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300" windowHeight="8736" activeTab="0"/>
  </bookViews>
  <sheets>
    <sheet name="תרשים 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'[1]Time series'!#REF!</definedName>
    <definedName name="\a">'[1]Time series'!#REF!</definedName>
    <definedName name="\b" localSheetId="0">'[1]Time series'!#REF!</definedName>
    <definedName name="\b">'[1]Time series'!#REF!</definedName>
    <definedName name="__" localSheetId="0">'[2]EAT12_1'!#REF!,'[2]EAT12_1'!#REF!,'[2]EAT12_1'!#REF!,'[2]EAT12_1'!#REF!,'[2]EAT12_1'!#REF!,'[2]EAT12_1'!#REF!,'[2]EAT12_1'!#REF!,'[2]EAT12_1'!#REF!,'[2]EAT12_1'!#REF!,'[2]EAT12_1'!#REF!</definedName>
    <definedName name="__">'[2]EAT12_1'!#REF!,'[2]EAT12_1'!#REF!,'[2]EAT12_1'!#REF!,'[2]EAT12_1'!#REF!,'[2]EAT12_1'!#REF!,'[2]EAT12_1'!#REF!,'[2]EAT12_1'!#REF!,'[2]EAT12_1'!#REF!,'[2]EAT12_1'!#REF!,'[2]EAT12_1'!#REF!</definedName>
    <definedName name="___aus2" localSheetId="0">#REF!</definedName>
    <definedName name="___aus2">#REF!</definedName>
    <definedName name="__aus2" localSheetId="0">#REF!</definedName>
    <definedName name="__aus2">#REF!</definedName>
    <definedName name="__TAB3">#N/A</definedName>
    <definedName name="_TAB3">#N/A</definedName>
    <definedName name="anberd" localSheetId="0">#REF!</definedName>
    <definedName name="anberd">#REF!</definedName>
    <definedName name="BEL">#N/A</definedName>
    <definedName name="Champ" localSheetId="0">#REF!</definedName>
    <definedName name="Champ">#REF!</definedName>
    <definedName name="chart_id" localSheetId="0">#REF!</definedName>
    <definedName name="chart_id">#REF!</definedName>
    <definedName name="CodePays" localSheetId="0">#REF!</definedName>
    <definedName name="CodePays">#REF!</definedName>
    <definedName name="Col" localSheetId="0">#REF!</definedName>
    <definedName name="Col">#REF!</definedName>
    <definedName name="Corresp" localSheetId="0">#REF!</definedName>
    <definedName name="Corresp">#REF!</definedName>
    <definedName name="Country_Mean" localSheetId="0">[4]!Country_Mean</definedName>
    <definedName name="Country_Mean">[4]!Country_Mean</definedName>
    <definedName name="DATE" localSheetId="0">'[5]A11'!#REF!</definedName>
    <definedName name="DATE">'[5]A11'!#REF!</definedName>
    <definedName name="FRA">#N/A</definedName>
    <definedName name="Full" localSheetId="0">#REF!</definedName>
    <definedName name="Full">#REF!</definedName>
    <definedName name="GER">#N/A</definedName>
    <definedName name="Glossary" localSheetId="0">#REF!</definedName>
    <definedName name="Glossary">#REF!</definedName>
    <definedName name="Graph" localSheetId="0">#REF!</definedName>
    <definedName name="Graph">#REF!</definedName>
    <definedName name="Introduction" localSheetId="0">#REF!</definedName>
    <definedName name="Introduction">#REF!</definedName>
    <definedName name="ITA">#N/A</definedName>
    <definedName name="Label" localSheetId="0">#REF!</definedName>
    <definedName name="Label">#REF!</definedName>
    <definedName name="Length" localSheetId="0">#REF!</definedName>
    <definedName name="Length">#REF!</definedName>
    <definedName name="LevelsUS">'[6]%US'!$A$3:$Q$42</definedName>
    <definedName name="NFBS79X89">'[7]NFBS79-89'!$A$3:$M$49</definedName>
    <definedName name="NFBS79X89T">'[7]NFBS79-89'!$A$3:$M$3</definedName>
    <definedName name="NFBS90X97">'[7]NFBS90-97'!$A$3:$M$49</definedName>
    <definedName name="NFBS90X97T">'[7]NFBS90-97'!$A$3:$M$3</definedName>
    <definedName name="NOR">#N/A</definedName>
    <definedName name="OrderTable" localSheetId="0">#REF!</definedName>
    <definedName name="OrderTable">#REF!</definedName>
    <definedName name="percent" localSheetId="0">#REF!</definedName>
    <definedName name="percent">#REF!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int1" localSheetId="0">#REF!</definedName>
    <definedName name="Print1">#REF!</definedName>
    <definedName name="Print2" localSheetId="0">#REF!</definedName>
    <definedName name="Print2">#REF!</definedName>
    <definedName name="Row" localSheetId="0">#REF!</definedName>
    <definedName name="Row">#REF!</definedName>
    <definedName name="scope" localSheetId="0">#REF!</definedName>
    <definedName name="scope">#REF!</definedName>
    <definedName name="series_id" localSheetId="0">#REF!</definedName>
    <definedName name="series_id">#REF!</definedName>
    <definedName name="SPA">#N/A</definedName>
    <definedName name="SWI">#N/A</definedName>
    <definedName name="TAB" localSheetId="0">#REF!</definedName>
    <definedName name="TAB">#REF!</definedName>
    <definedName name="TABACT">#N/A</definedName>
    <definedName name="table1" localSheetId="0">'[8]Contents'!#REF!</definedName>
    <definedName name="table1">'[8]Contents'!#REF!</definedName>
    <definedName name="TableOrder" localSheetId="0">#REF!</definedName>
    <definedName name="TableOrder">#REF!</definedName>
    <definedName name="toto">'[9]Fig15(data)'!$N$4:$O$19</definedName>
    <definedName name="toto1">'[10]OldFig5(data)'!$N$8:$O$27</definedName>
    <definedName name="TRANSP">#N/A</definedName>
    <definedName name="Wind" localSheetId="0">#REF!</definedName>
    <definedName name="Wind">#REF!</definedName>
  </definedNames>
  <calcPr fullCalcOnLoad="1"/>
</workbook>
</file>

<file path=xl/sharedStrings.xml><?xml version="1.0" encoding="utf-8"?>
<sst xmlns="http://schemas.openxmlformats.org/spreadsheetml/2006/main" count="41" uniqueCount="41">
  <si>
    <t>ממוצע oecd</t>
  </si>
  <si>
    <t xml:space="preserve">3. הנתון שיעור פריון כולל לשנת 2013 </t>
  </si>
  <si>
    <t>2. הנתון לשנת 2014</t>
  </si>
  <si>
    <t>1. הנתון לשנת 2016</t>
  </si>
  <si>
    <t>קוראה הדרומית</t>
  </si>
  <si>
    <t>פולין</t>
  </si>
  <si>
    <t>פורטוגל</t>
  </si>
  <si>
    <t>ספרד</t>
  </si>
  <si>
    <t>יוון</t>
  </si>
  <si>
    <t>איטליה</t>
  </si>
  <si>
    <t>סלובקיה</t>
  </si>
  <si>
    <t>הונגריה</t>
  </si>
  <si>
    <t>יפן</t>
  </si>
  <si>
    <t>לוקסמבורג</t>
  </si>
  <si>
    <t>אוסטרייה</t>
  </si>
  <si>
    <t>גרמניה</t>
  </si>
  <si>
    <t>שווייץ</t>
  </si>
  <si>
    <t>סלובניה</t>
  </si>
  <si>
    <t>צ'כיה</t>
  </si>
  <si>
    <t>אסטוניה</t>
  </si>
  <si>
    <r>
      <t>קנדה</t>
    </r>
    <r>
      <rPr>
        <vertAlign val="superscript"/>
        <sz val="10"/>
        <color indexed="8"/>
        <rFont val="Arial Narrow"/>
        <family val="2"/>
      </rPr>
      <t xml:space="preserve">(3) </t>
    </r>
  </si>
  <si>
    <t>פינלנד</t>
  </si>
  <si>
    <t>הולנד</t>
  </si>
  <si>
    <t>ממוצע OECD</t>
  </si>
  <si>
    <t>בלגייה</t>
  </si>
  <si>
    <t>דנמרק</t>
  </si>
  <si>
    <t>נורווגיה</t>
  </si>
  <si>
    <t>הממלכה המאוחדת</t>
  </si>
  <si>
    <t>אוסטרליה</t>
  </si>
  <si>
    <t>איסלנד</t>
  </si>
  <si>
    <t>ארצות הברית</t>
  </si>
  <si>
    <r>
      <t>צ'ילה</t>
    </r>
    <r>
      <rPr>
        <vertAlign val="superscript"/>
        <sz val="10"/>
        <color indexed="8"/>
        <rFont val="Arial Narrow"/>
        <family val="2"/>
      </rPr>
      <t xml:space="preserve"> (2)</t>
    </r>
  </si>
  <si>
    <t>שוודיה</t>
  </si>
  <si>
    <t>צרפת</t>
  </si>
  <si>
    <t>אירלנד</t>
  </si>
  <si>
    <t>ניו זילנד</t>
  </si>
  <si>
    <t>טורקייה</t>
  </si>
  <si>
    <t>מקסיקו</t>
  </si>
  <si>
    <r>
      <t>ישראל</t>
    </r>
    <r>
      <rPr>
        <vertAlign val="superscript"/>
        <sz val="10"/>
        <color indexed="8"/>
        <rFont val="Arial Narrow"/>
        <family val="2"/>
      </rPr>
      <t>(1)</t>
    </r>
  </si>
  <si>
    <t>תרשים 1 - שיעור פריון כולל במדינות ה-OECD</t>
  </si>
  <si>
    <t>שיעור פריון כולל</t>
  </si>
</sst>
</file>

<file path=xl/styles.xml><?xml version="1.0" encoding="utf-8"?>
<styleSheet xmlns="http://schemas.openxmlformats.org/spreadsheetml/2006/main">
  <numFmts count="22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"/>
    <numFmt numFmtId="165" formatCode="#,##0.0,_)"/>
    <numFmt numFmtId="166" formatCode="General_)"/>
    <numFmt numFmtId="167" formatCode="&quot;£&quot;#,##0.00;\-&quot;£&quot;#,##0.00"/>
    <numFmt numFmtId="168" formatCode="_-* #,##0.00_-;\-* #,##0.00_-;_-* &quot;-&quot;??_-;_-@_-"/>
    <numFmt numFmtId="169" formatCode="#,##0.0"/>
    <numFmt numFmtId="170" formatCode="#,##0.000"/>
    <numFmt numFmtId="171" formatCode="#,##0.00%;[Red]\(#,##0.00%\)"/>
    <numFmt numFmtId="172" formatCode="&quot;$&quot;#,##0\ ;\(&quot;$&quot;#,##0\)"/>
    <numFmt numFmtId="173" formatCode="#.00"/>
    <numFmt numFmtId="174" formatCode="#."/>
    <numFmt numFmtId="175" formatCode="0.00_)"/>
    <numFmt numFmtId="176" formatCode="&quot;On&quot;;&quot;On&quot;;&quot;Off&quot;"/>
    <numFmt numFmtId="177" formatCode="###,###.##"/>
  </numFmts>
  <fonts count="87">
    <font>
      <sz val="11"/>
      <color theme="1"/>
      <name val="Calibri"/>
      <family val="2"/>
    </font>
    <font>
      <sz val="11"/>
      <color indexed="8"/>
      <name val="Arial"/>
      <family val="2"/>
    </font>
    <font>
      <vertAlign val="superscript"/>
      <sz val="10"/>
      <color indexed="8"/>
      <name val="Arial Narrow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Switzerland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sz val="9"/>
      <color indexed="9"/>
      <name val="Times"/>
      <family val="1"/>
    </font>
    <font>
      <b/>
      <u val="single"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9"/>
      <color indexed="8"/>
      <name val="Times"/>
      <family val="1"/>
    </font>
    <font>
      <sz val="9"/>
      <name val="Times"/>
      <family val="1"/>
    </font>
    <font>
      <sz val="9"/>
      <name val="Times New Roman"/>
      <family val="1"/>
    </font>
    <font>
      <sz val="12"/>
      <color indexed="24"/>
      <name val="Times New Roman"/>
      <family val="1"/>
    </font>
    <font>
      <sz val="10"/>
      <color indexed="8"/>
      <name val="MS Sans Serif"/>
      <family val="2"/>
    </font>
    <font>
      <sz val="1"/>
      <color indexed="8"/>
      <name val="Courier"/>
      <family val="3"/>
    </font>
    <font>
      <sz val="8.5"/>
      <color indexed="8"/>
      <name val="MS Sans Serif"/>
      <family val="2"/>
    </font>
    <font>
      <sz val="6"/>
      <name val="SwitzerlandLight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7"/>
      <name val="Switzerland"/>
      <family val="2"/>
    </font>
    <font>
      <b/>
      <sz val="12"/>
      <name val="Arial"/>
      <family val="2"/>
    </font>
    <font>
      <b/>
      <sz val="1"/>
      <color indexed="8"/>
      <name val="Courier"/>
      <family val="3"/>
    </font>
    <font>
      <u val="single"/>
      <sz val="10"/>
      <color indexed="12"/>
      <name val="Arial"/>
      <family val="2"/>
    </font>
    <font>
      <u val="single"/>
      <sz val="10"/>
      <color indexed="12"/>
      <name val="Times New Roman"/>
      <family val="1"/>
    </font>
    <font>
      <u val="single"/>
      <sz val="6"/>
      <color indexed="12"/>
      <name val="MS Sans Serif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b/>
      <sz val="8"/>
      <name val="Switzerland"/>
      <family val="2"/>
    </font>
    <font>
      <b/>
      <sz val="12"/>
      <color indexed="8"/>
      <name val="David"/>
      <family val="2"/>
    </font>
    <font>
      <b/>
      <i/>
      <sz val="16"/>
      <name val="Helv"/>
      <family val="0"/>
    </font>
    <font>
      <sz val="10"/>
      <name val="Arial Tur"/>
      <family val="0"/>
    </font>
    <font>
      <sz val="11"/>
      <name val="Arial"/>
      <family val="2"/>
    </font>
    <font>
      <sz val="8"/>
      <name val="MS Sans Serif"/>
      <family val="2"/>
    </font>
    <font>
      <sz val="10"/>
      <name val="Arial CE"/>
      <family val="0"/>
    </font>
    <font>
      <sz val="10"/>
      <color indexed="8"/>
      <name val="Times"/>
      <family val="1"/>
    </font>
    <font>
      <b/>
      <u val="single"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Courier"/>
      <family val="3"/>
    </font>
    <font>
      <b/>
      <sz val="14"/>
      <name val="Helv"/>
      <family val="0"/>
    </font>
    <font>
      <b/>
      <sz val="12"/>
      <name val="Helv"/>
      <family val="0"/>
    </font>
    <font>
      <i/>
      <sz val="8"/>
      <name val="Tms Rmn"/>
      <family val="0"/>
    </font>
    <font>
      <sz val="6"/>
      <name val="Switzerland"/>
      <family val="2"/>
    </font>
    <font>
      <b/>
      <sz val="8"/>
      <name val="Arial"/>
      <family val="2"/>
    </font>
    <font>
      <sz val="11"/>
      <name val="ＭＳ Ｐゴシック"/>
      <family val="3"/>
    </font>
    <font>
      <sz val="9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 Narrow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sz val="10"/>
      <color theme="1"/>
      <name val="Arial Narrow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ck">
        <color indexed="63"/>
      </top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3" fillId="0" borderId="1">
      <alignment horizontal="center" vertical="center"/>
      <protection/>
    </xf>
    <xf numFmtId="165" fontId="4" fillId="0" borderId="0" applyFill="0" applyBorder="0" applyProtection="0">
      <alignment/>
    </xf>
    <xf numFmtId="0" fontId="69" fillId="26" borderId="0" applyNumberFormat="0" applyBorder="0" applyAlignment="0" applyProtection="0"/>
    <xf numFmtId="166" fontId="5" fillId="0" borderId="0" applyNumberFormat="0" applyFill="0" applyBorder="0" applyProtection="0">
      <alignment/>
    </xf>
    <xf numFmtId="0" fontId="6" fillId="27" borderId="2">
      <alignment/>
      <protection/>
    </xf>
    <xf numFmtId="0" fontId="7" fillId="28" borderId="3">
      <alignment horizontal="right" vertical="top" wrapText="1"/>
      <protection/>
    </xf>
    <xf numFmtId="166" fontId="8" fillId="0" borderId="0">
      <alignment vertical="top"/>
      <protection/>
    </xf>
    <xf numFmtId="0" fontId="70" fillId="29" borderId="4" applyNumberFormat="0" applyAlignment="0" applyProtection="0"/>
    <xf numFmtId="0" fontId="6" fillId="0" borderId="5">
      <alignment/>
      <protection/>
    </xf>
    <xf numFmtId="0" fontId="71" fillId="30" borderId="6" applyNumberFormat="0" applyAlignment="0" applyProtection="0"/>
    <xf numFmtId="0" fontId="9" fillId="31" borderId="0">
      <alignment horizontal="center"/>
      <protection/>
    </xf>
    <xf numFmtId="166" fontId="4" fillId="0" borderId="0" applyNumberFormat="0" applyFill="0" applyBorder="0" applyAlignment="0" applyProtection="0"/>
    <xf numFmtId="0" fontId="10" fillId="31" borderId="0">
      <alignment horizontal="center" vertical="center"/>
      <protection/>
    </xf>
    <xf numFmtId="0" fontId="11" fillId="32" borderId="0">
      <alignment horizontal="center" wrapText="1"/>
      <protection/>
    </xf>
    <xf numFmtId="0" fontId="12" fillId="31" borderId="0">
      <alignment horizontal="center"/>
      <protection/>
    </xf>
    <xf numFmtId="43" fontId="0" fillId="0" borderId="0" applyFont="0" applyFill="0" applyBorder="0" applyAlignment="0" applyProtection="0"/>
    <xf numFmtId="167" fontId="3" fillId="0" borderId="0" applyFont="0" applyFill="0" applyBorder="0" applyProtection="0">
      <alignment horizontal="right" vertical="top"/>
    </xf>
    <xf numFmtId="41" fontId="0" fillId="0" borderId="0" applyFont="0" applyFill="0" applyBorder="0" applyAlignment="0" applyProtection="0"/>
    <xf numFmtId="1" fontId="13" fillId="0" borderId="0">
      <alignment vertical="top"/>
      <protection/>
    </xf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3" fontId="14" fillId="0" borderId="0">
      <alignment horizontal="right"/>
      <protection/>
    </xf>
    <xf numFmtId="169" fontId="14" fillId="0" borderId="0">
      <alignment horizontal="right" vertical="top"/>
      <protection/>
    </xf>
    <xf numFmtId="170" fontId="14" fillId="0" borderId="0">
      <alignment horizontal="right" vertical="top"/>
      <protection/>
    </xf>
    <xf numFmtId="3" fontId="14" fillId="0" borderId="0">
      <alignment horizontal="right"/>
      <protection/>
    </xf>
    <xf numFmtId="169" fontId="14" fillId="0" borderId="0">
      <alignment horizontal="right" vertical="top"/>
      <protection/>
    </xf>
    <xf numFmtId="171" fontId="15" fillId="0" borderId="0" applyFont="0" applyFill="0" applyBorder="0" applyAlignment="0" applyProtection="0"/>
    <xf numFmtId="170" fontId="13" fillId="0" borderId="0">
      <alignment horizontal="right" vertical="top"/>
      <protection/>
    </xf>
    <xf numFmtId="3" fontId="1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17" fillId="33" borderId="2" applyBorder="0">
      <alignment/>
      <protection locked="0"/>
    </xf>
    <xf numFmtId="1" fontId="18" fillId="0" borderId="0">
      <alignment/>
      <protection locked="0"/>
    </xf>
    <xf numFmtId="164" fontId="3" fillId="0" borderId="0" applyBorder="0">
      <alignment/>
      <protection/>
    </xf>
    <xf numFmtId="164" fontId="3" fillId="0" borderId="7">
      <alignment/>
      <protection/>
    </xf>
    <xf numFmtId="0" fontId="19" fillId="33" borderId="2">
      <alignment/>
      <protection locked="0"/>
    </xf>
    <xf numFmtId="0" fontId="11" fillId="33" borderId="5">
      <alignment/>
      <protection/>
    </xf>
    <xf numFmtId="0" fontId="11" fillId="31" borderId="0">
      <alignment/>
      <protection/>
    </xf>
    <xf numFmtId="0" fontId="72" fillId="0" borderId="0" applyNumberFormat="0" applyFill="0" applyBorder="0" applyAlignment="0" applyProtection="0"/>
    <xf numFmtId="173" fontId="18" fillId="0" borderId="0">
      <alignment/>
      <protection locked="0"/>
    </xf>
    <xf numFmtId="166" fontId="20" fillId="0" borderId="0" applyNumberFormat="0">
      <alignment/>
      <protection/>
    </xf>
    <xf numFmtId="0" fontId="21" fillId="31" borderId="5">
      <alignment horizontal="left"/>
      <protection/>
    </xf>
    <xf numFmtId="0" fontId="22" fillId="31" borderId="0">
      <alignment horizontal="left"/>
      <protection/>
    </xf>
    <xf numFmtId="0" fontId="73" fillId="34" borderId="0" applyNumberFormat="0" applyBorder="0" applyAlignment="0" applyProtection="0"/>
    <xf numFmtId="38" fontId="6" fillId="31" borderId="0" applyNumberFormat="0" applyBorder="0" applyAlignment="0" applyProtection="0"/>
    <xf numFmtId="0" fontId="7" fillId="35" borderId="0">
      <alignment horizontal="right" vertical="top" textRotation="90" wrapText="1"/>
      <protection/>
    </xf>
    <xf numFmtId="166" fontId="23" fillId="0" borderId="0" applyNumberFormat="0" applyFill="0" applyBorder="0" applyProtection="0">
      <alignment horizontal="centerContinuous"/>
    </xf>
    <xf numFmtId="0" fontId="24" fillId="0" borderId="8" applyNumberFormat="0" applyAlignment="0" applyProtection="0"/>
    <xf numFmtId="0" fontId="24" fillId="0" borderId="1">
      <alignment horizontal="left" vertical="center"/>
      <protection/>
    </xf>
    <xf numFmtId="0" fontId="74" fillId="0" borderId="9" applyNumberFormat="0" applyFill="0" applyAlignment="0" applyProtection="0"/>
    <xf numFmtId="0" fontId="75" fillId="0" borderId="10" applyNumberFormat="0" applyFill="0" applyAlignment="0" applyProtection="0"/>
    <xf numFmtId="0" fontId="76" fillId="0" borderId="11" applyNumberFormat="0" applyFill="0" applyAlignment="0" applyProtection="0"/>
    <xf numFmtId="0" fontId="76" fillId="0" borderId="0" applyNumberFormat="0" applyFill="0" applyBorder="0" applyAlignment="0" applyProtection="0"/>
    <xf numFmtId="174" fontId="25" fillId="0" borderId="0">
      <alignment/>
      <protection locked="0"/>
    </xf>
    <xf numFmtId="174" fontId="25" fillId="0" borderId="0">
      <alignment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77" fillId="36" borderId="4" applyNumberFormat="0" applyAlignment="0" applyProtection="0"/>
    <xf numFmtId="10" fontId="6" fillId="33" borderId="5" applyNumberFormat="0" applyBorder="0" applyAlignment="0" applyProtection="0"/>
    <xf numFmtId="0" fontId="29" fillId="32" borderId="0">
      <alignment horizontal="center"/>
      <protection/>
    </xf>
    <xf numFmtId="0" fontId="11" fillId="31" borderId="5">
      <alignment horizontal="centerContinuous" wrapText="1"/>
      <protection/>
    </xf>
    <xf numFmtId="0" fontId="30" fillId="37" borderId="0">
      <alignment horizontal="center" wrapText="1"/>
      <protection/>
    </xf>
    <xf numFmtId="0" fontId="6" fillId="31" borderId="1">
      <alignment wrapText="1"/>
      <protection/>
    </xf>
    <xf numFmtId="0" fontId="6" fillId="31" borderId="12">
      <alignment/>
      <protection/>
    </xf>
    <xf numFmtId="0" fontId="6" fillId="31" borderId="13">
      <alignment/>
      <protection/>
    </xf>
    <xf numFmtId="0" fontId="6" fillId="31" borderId="14">
      <alignment horizontal="center" wrapText="1"/>
      <protection/>
    </xf>
    <xf numFmtId="0" fontId="78" fillId="0" borderId="15" applyNumberFormat="0" applyFill="0" applyAlignment="0" applyProtection="0"/>
    <xf numFmtId="166" fontId="31" fillId="0" borderId="0" applyNumberFormat="0" applyFill="0" applyBorder="0" applyProtection="0">
      <alignment/>
    </xf>
    <xf numFmtId="0" fontId="11" fillId="0" borderId="0" applyFont="0" applyFill="0" applyBorder="0" applyAlignment="0" applyProtection="0"/>
    <xf numFmtId="0" fontId="32" fillId="0" borderId="16" applyNumberFormat="0">
      <alignment horizontal="left" readingOrder="2"/>
      <protection/>
    </xf>
    <xf numFmtId="166" fontId="5" fillId="0" borderId="0" applyNumberFormat="0" applyFill="0" applyBorder="0" applyProtection="0">
      <alignment horizontal="centerContinuous"/>
    </xf>
    <xf numFmtId="0" fontId="79" fillId="38" borderId="0" applyNumberFormat="0" applyBorder="0" applyAlignment="0" applyProtection="0"/>
    <xf numFmtId="175" fontId="3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4" fillId="0" borderId="0">
      <alignment/>
      <protection/>
    </xf>
    <xf numFmtId="0" fontId="35" fillId="0" borderId="0">
      <alignment/>
      <protection/>
    </xf>
    <xf numFmtId="0" fontId="8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0" fillId="0" borderId="0">
      <alignment/>
      <protection/>
    </xf>
    <xf numFmtId="0" fontId="11" fillId="0" borderId="0">
      <alignment/>
      <protection/>
    </xf>
    <xf numFmtId="0" fontId="11" fillId="0" borderId="0" applyBorder="0">
      <alignment/>
      <protection locked="0"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11" fillId="0" borderId="0">
      <alignment/>
      <protection/>
    </xf>
    <xf numFmtId="1" fontId="8" fillId="0" borderId="0">
      <alignment vertical="top" wrapText="1"/>
      <protection/>
    </xf>
    <xf numFmtId="1" fontId="38" fillId="0" borderId="0" applyFill="0" applyBorder="0" applyProtection="0">
      <alignment/>
    </xf>
    <xf numFmtId="1" fontId="15" fillId="0" borderId="0" applyFont="0" applyFill="0" applyBorder="0" applyProtection="0">
      <alignment vertical="center"/>
    </xf>
    <xf numFmtId="1" fontId="14" fillId="0" borderId="0">
      <alignment horizontal="right" vertical="top"/>
      <protection/>
    </xf>
    <xf numFmtId="166" fontId="14" fillId="0" borderId="0">
      <alignment horizontal="right" vertical="top"/>
      <protection/>
    </xf>
    <xf numFmtId="0" fontId="3" fillId="0" borderId="0">
      <alignment/>
      <protection/>
    </xf>
    <xf numFmtId="0" fontId="6" fillId="0" borderId="0">
      <alignment/>
      <protection/>
    </xf>
    <xf numFmtId="1" fontId="13" fillId="0" borderId="0" applyNumberFormat="0" applyFill="0" applyBorder="0">
      <alignment vertical="top"/>
      <protection/>
    </xf>
    <xf numFmtId="0" fontId="0" fillId="39" borderId="17" applyNumberFormat="0" applyFont="0" applyAlignment="0" applyProtection="0"/>
    <xf numFmtId="0" fontId="22" fillId="39" borderId="17" applyNumberFormat="0" applyFont="0" applyAlignment="0" applyProtection="0"/>
    <xf numFmtId="0" fontId="15" fillId="0" borderId="0">
      <alignment horizontal="left"/>
      <protection/>
    </xf>
    <xf numFmtId="0" fontId="81" fillId="29" borderId="18" applyNumberFormat="0" applyAlignment="0" applyProtection="0"/>
    <xf numFmtId="9" fontId="0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NumberFormat="0" applyFont="0" applyFill="0" applyBorder="0" applyAlignment="0" applyProtection="0"/>
    <xf numFmtId="0" fontId="6" fillId="31" borderId="5">
      <alignment/>
      <protection/>
    </xf>
    <xf numFmtId="0" fontId="10" fillId="31" borderId="0">
      <alignment horizontal="right"/>
      <protection/>
    </xf>
    <xf numFmtId="0" fontId="39" fillId="37" borderId="0">
      <alignment horizontal="center"/>
      <protection/>
    </xf>
    <xf numFmtId="0" fontId="40" fillId="35" borderId="5">
      <alignment horizontal="left" vertical="top" wrapText="1"/>
      <protection/>
    </xf>
    <xf numFmtId="0" fontId="41" fillId="35" borderId="19">
      <alignment horizontal="left" vertical="top" wrapText="1"/>
      <protection/>
    </xf>
    <xf numFmtId="0" fontId="40" fillId="35" borderId="20">
      <alignment horizontal="left" vertical="top" wrapText="1"/>
      <protection/>
    </xf>
    <xf numFmtId="0" fontId="40" fillId="35" borderId="19">
      <alignment horizontal="left" vertical="top"/>
      <protection/>
    </xf>
    <xf numFmtId="0" fontId="3" fillId="0" borderId="13">
      <alignment horizontal="center" vertical="center"/>
      <protection/>
    </xf>
    <xf numFmtId="2" fontId="3" fillId="0" borderId="0" applyBorder="0">
      <alignment horizontal="right"/>
      <protection/>
    </xf>
    <xf numFmtId="176" fontId="3" fillId="0" borderId="0" applyNumberFormat="0" applyBorder="0" applyAlignment="0">
      <protection/>
    </xf>
    <xf numFmtId="37" fontId="42" fillId="0" borderId="0">
      <alignment/>
      <protection/>
    </xf>
    <xf numFmtId="166" fontId="23" fillId="0" borderId="0" applyNumberFormat="0" applyFill="0" applyBorder="0" applyProtection="0">
      <alignment/>
    </xf>
    <xf numFmtId="0" fontId="43" fillId="0" borderId="21">
      <alignment/>
      <protection/>
    </xf>
    <xf numFmtId="0" fontId="44" fillId="0" borderId="0">
      <alignment/>
      <protection/>
    </xf>
    <xf numFmtId="0" fontId="9" fillId="31" borderId="0">
      <alignment horizontal="center"/>
      <protection/>
    </xf>
    <xf numFmtId="0" fontId="45" fillId="0" borderId="0">
      <alignment/>
      <protection/>
    </xf>
    <xf numFmtId="177" fontId="46" fillId="0" borderId="0" applyNumberFormat="0" applyFill="0" applyBorder="0" applyProtection="0">
      <alignment/>
    </xf>
    <xf numFmtId="0" fontId="82" fillId="0" borderId="0" applyNumberFormat="0" applyFill="0" applyBorder="0" applyAlignment="0" applyProtection="0"/>
    <xf numFmtId="0" fontId="47" fillId="31" borderId="0">
      <alignment/>
      <protection/>
    </xf>
    <xf numFmtId="0" fontId="83" fillId="0" borderId="22" applyNumberFormat="0" applyFill="0" applyAlignment="0" applyProtection="0"/>
    <xf numFmtId="0" fontId="84" fillId="0" borderId="0" applyNumberFormat="0" applyFill="0" applyBorder="0" applyAlignment="0" applyProtection="0"/>
    <xf numFmtId="1" fontId="14" fillId="0" borderId="0">
      <alignment vertical="top" wrapText="1"/>
      <protection/>
    </xf>
    <xf numFmtId="0" fontId="48" fillId="0" borderId="0">
      <alignment vertical="center"/>
      <protection/>
    </xf>
  </cellStyleXfs>
  <cellXfs count="12">
    <xf numFmtId="0" fontId="0" fillId="0" borderId="0" xfId="0" applyFont="1" applyAlignment="1">
      <alignment/>
    </xf>
    <xf numFmtId="0" fontId="80" fillId="0" borderId="0" xfId="119">
      <alignment/>
      <protection/>
    </xf>
    <xf numFmtId="164" fontId="80" fillId="0" borderId="0" xfId="119" applyNumberFormat="1">
      <alignment/>
      <protection/>
    </xf>
    <xf numFmtId="0" fontId="80" fillId="0" borderId="0" xfId="119" applyFont="1" applyFill="1">
      <alignment/>
      <protection/>
    </xf>
    <xf numFmtId="2" fontId="80" fillId="0" borderId="0" xfId="119" applyNumberFormat="1">
      <alignment/>
      <protection/>
    </xf>
    <xf numFmtId="0" fontId="80" fillId="0" borderId="0" xfId="119" applyFont="1" applyFill="1" applyAlignment="1">
      <alignment horizontal="right" readingOrder="2"/>
      <protection/>
    </xf>
    <xf numFmtId="0" fontId="85" fillId="0" borderId="0" xfId="0" applyFont="1" applyAlignment="1">
      <alignment/>
    </xf>
    <xf numFmtId="0" fontId="80" fillId="0" borderId="5" xfId="119" applyFont="1" applyFill="1" applyBorder="1">
      <alignment/>
      <protection/>
    </xf>
    <xf numFmtId="164" fontId="80" fillId="0" borderId="5" xfId="119" applyNumberFormat="1" applyBorder="1">
      <alignment/>
      <protection/>
    </xf>
    <xf numFmtId="0" fontId="86" fillId="0" borderId="5" xfId="119" applyFont="1" applyFill="1" applyBorder="1" applyAlignment="1">
      <alignment horizontal="right"/>
      <protection/>
    </xf>
    <xf numFmtId="2" fontId="80" fillId="0" borderId="5" xfId="119" applyNumberFormat="1" applyBorder="1" applyAlignment="1">
      <alignment horizontal="right"/>
      <protection/>
    </xf>
    <xf numFmtId="2" fontId="80" fillId="0" borderId="5" xfId="119" applyNumberFormat="1" applyBorder="1">
      <alignment/>
      <protection/>
    </xf>
  </cellXfs>
  <cellStyles count="1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nnee semestre" xfId="39"/>
    <cellStyle name="AZ1" xfId="40"/>
    <cellStyle name="Bad" xfId="41"/>
    <cellStyle name="Base" xfId="42"/>
    <cellStyle name="bin" xfId="43"/>
    <cellStyle name="blue" xfId="44"/>
    <cellStyle name="caché" xfId="45"/>
    <cellStyle name="Calculation" xfId="46"/>
    <cellStyle name="cell" xfId="47"/>
    <cellStyle name="Check Cell" xfId="48"/>
    <cellStyle name="Col&amp;RowHeadings" xfId="49"/>
    <cellStyle name="Col_head" xfId="50"/>
    <cellStyle name="ColCodes" xfId="51"/>
    <cellStyle name="ColTitles" xfId="52"/>
    <cellStyle name="column" xfId="53"/>
    <cellStyle name="Comma" xfId="54"/>
    <cellStyle name="Comma  [1]" xfId="55"/>
    <cellStyle name="Comma [0]" xfId="56"/>
    <cellStyle name="Comma [1]" xfId="57"/>
    <cellStyle name="Comma 2" xfId="58"/>
    <cellStyle name="Comma 2 2" xfId="59"/>
    <cellStyle name="Comma(0)" xfId="60"/>
    <cellStyle name="comma(1)" xfId="61"/>
    <cellStyle name="Comma(3)" xfId="62"/>
    <cellStyle name="Comma[0]" xfId="63"/>
    <cellStyle name="Comma[1]" xfId="64"/>
    <cellStyle name="Comma[2]__" xfId="65"/>
    <cellStyle name="Comma[3]" xfId="66"/>
    <cellStyle name="Comma0" xfId="67"/>
    <cellStyle name="Currency" xfId="68"/>
    <cellStyle name="Currency [0]" xfId="69"/>
    <cellStyle name="Currency0" xfId="70"/>
    <cellStyle name="DataEntryCells" xfId="71"/>
    <cellStyle name="Date" xfId="72"/>
    <cellStyle name="données" xfId="73"/>
    <cellStyle name="donnéesbord" xfId="74"/>
    <cellStyle name="ErrRpt_DataEntryCells" xfId="75"/>
    <cellStyle name="ErrRpt-DataEntryCells" xfId="76"/>
    <cellStyle name="ErrRpt-GreyBackground" xfId="77"/>
    <cellStyle name="Explanatory Text" xfId="78"/>
    <cellStyle name="Fixed" xfId="79"/>
    <cellStyle name="Foot" xfId="80"/>
    <cellStyle name="formula" xfId="81"/>
    <cellStyle name="gap" xfId="82"/>
    <cellStyle name="Good" xfId="83"/>
    <cellStyle name="Grey" xfId="84"/>
    <cellStyle name="GreyBackground" xfId="85"/>
    <cellStyle name="Head" xfId="86"/>
    <cellStyle name="Header1" xfId="87"/>
    <cellStyle name="Header2" xfId="88"/>
    <cellStyle name="Heading 1" xfId="89"/>
    <cellStyle name="Heading 2" xfId="90"/>
    <cellStyle name="Heading 3" xfId="91"/>
    <cellStyle name="Heading 4" xfId="92"/>
    <cellStyle name="Heading1" xfId="93"/>
    <cellStyle name="Heading2" xfId="94"/>
    <cellStyle name="Hyperlink 2" xfId="95"/>
    <cellStyle name="Hyperlink 3" xfId="96"/>
    <cellStyle name="Hyperlink 4" xfId="97"/>
    <cellStyle name="Hyperlink 5" xfId="98"/>
    <cellStyle name="Input" xfId="99"/>
    <cellStyle name="Input [yellow]" xfId="100"/>
    <cellStyle name="ISC" xfId="101"/>
    <cellStyle name="isced" xfId="102"/>
    <cellStyle name="ISCED Titles" xfId="103"/>
    <cellStyle name="level1a" xfId="104"/>
    <cellStyle name="level2" xfId="105"/>
    <cellStyle name="level2a" xfId="106"/>
    <cellStyle name="level3" xfId="107"/>
    <cellStyle name="Linked Cell" xfId="108"/>
    <cellStyle name="Mida" xfId="109"/>
    <cellStyle name="Migliaia (0)_conti99" xfId="110"/>
    <cellStyle name="MS_English" xfId="111"/>
    <cellStyle name="Name" xfId="112"/>
    <cellStyle name="Neutral" xfId="113"/>
    <cellStyle name="Normal - Style1" xfId="114"/>
    <cellStyle name="Normal 10" xfId="115"/>
    <cellStyle name="Normal 11" xfId="116"/>
    <cellStyle name="Normal 12" xfId="117"/>
    <cellStyle name="Normal 13" xfId="118"/>
    <cellStyle name="Normal 2" xfId="119"/>
    <cellStyle name="Normal 2 2" xfId="120"/>
    <cellStyle name="Normal 2 3" xfId="121"/>
    <cellStyle name="Normal 2 4" xfId="122"/>
    <cellStyle name="Normal 2_AUG_TabChap2" xfId="123"/>
    <cellStyle name="Normal 3" xfId="124"/>
    <cellStyle name="Normal 3 2" xfId="125"/>
    <cellStyle name="Normal 3 3" xfId="126"/>
    <cellStyle name="Normal 4" xfId="127"/>
    <cellStyle name="Normal 4 2" xfId="128"/>
    <cellStyle name="Normal 4 3" xfId="129"/>
    <cellStyle name="Normal 5" xfId="130"/>
    <cellStyle name="Normal 5 2" xfId="131"/>
    <cellStyle name="Normal 6" xfId="132"/>
    <cellStyle name="Normal 7" xfId="133"/>
    <cellStyle name="Normal 8" xfId="134"/>
    <cellStyle name="Normal 9" xfId="135"/>
    <cellStyle name="Normal-blank" xfId="136"/>
    <cellStyle name="Normal-bottom" xfId="137"/>
    <cellStyle name="Normal-center" xfId="138"/>
    <cellStyle name="Normal-droit" xfId="139"/>
    <cellStyle name="Normal-droite" xfId="140"/>
    <cellStyle name="normálne_Sheet1" xfId="141"/>
    <cellStyle name="Normalny_FDB Quest - Parenting support" xfId="142"/>
    <cellStyle name="Normal-top" xfId="143"/>
    <cellStyle name="Note" xfId="144"/>
    <cellStyle name="Note 2" xfId="145"/>
    <cellStyle name="notes" xfId="146"/>
    <cellStyle name="Output" xfId="147"/>
    <cellStyle name="Percent" xfId="148"/>
    <cellStyle name="Percent [2]" xfId="149"/>
    <cellStyle name="Percent 2" xfId="150"/>
    <cellStyle name="Prozent_SubCatperStud" xfId="151"/>
    <cellStyle name="row" xfId="152"/>
    <cellStyle name="RowCodes" xfId="153"/>
    <cellStyle name="Row-Col Headings" xfId="154"/>
    <cellStyle name="RowTitles" xfId="155"/>
    <cellStyle name="RowTitles1-Detail" xfId="156"/>
    <cellStyle name="RowTitles-Col2" xfId="157"/>
    <cellStyle name="RowTitles-Detail" xfId="158"/>
    <cellStyle name="semestre" xfId="159"/>
    <cellStyle name="Snorm" xfId="160"/>
    <cellStyle name="socxn" xfId="161"/>
    <cellStyle name="Standard_Info" xfId="162"/>
    <cellStyle name="Sub_head" xfId="163"/>
    <cellStyle name="Table No." xfId="164"/>
    <cellStyle name="Table Title" xfId="165"/>
    <cellStyle name="temp" xfId="166"/>
    <cellStyle name="tête chapitre" xfId="167"/>
    <cellStyle name="Text" xfId="168"/>
    <cellStyle name="Title" xfId="169"/>
    <cellStyle name="title1" xfId="170"/>
    <cellStyle name="Total" xfId="171"/>
    <cellStyle name="Warning Text" xfId="172"/>
    <cellStyle name="Wrapped" xfId="173"/>
    <cellStyle name="標準_②Ｂ分類事項一覧（英語）" xfId="1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0525"/>
          <c:y val="-0.01425"/>
          <c:w val="0.984"/>
          <c:h val="0.99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'תרשים 1'!$B$1</c:f>
              <c:strCache>
                <c:ptCount val="1"/>
                <c:pt idx="0">
                  <c:v>שיעור פריון כולל</c:v>
                </c:pt>
              </c:strCache>
            </c:strRef>
          </c:tx>
          <c:spPr>
            <a:solidFill>
              <a:srgbClr val="3185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93CDDD"/>
              </a:solidFill>
              <a:ln w="3175">
                <a:noFill/>
              </a:ln>
            </c:spPr>
          </c:dPt>
          <c:cat>
            <c:strRef>
              <c:f>'תרשים 1'!$A$2:$A$31</c:f>
              <c:strCache/>
            </c:strRef>
          </c:cat>
          <c:val>
            <c:numRef>
              <c:f>'תרשים 1'!$B$2:$B$31</c:f>
              <c:numCache/>
            </c:numRef>
          </c:val>
        </c:ser>
        <c:axId val="51786349"/>
        <c:axId val="63423958"/>
      </c:barChart>
      <c:catAx>
        <c:axId val="51786349"/>
        <c:scaling>
          <c:orientation val="minMax"/>
        </c:scaling>
        <c:axPos val="b"/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23958"/>
        <c:crosses val="autoZero"/>
        <c:auto val="1"/>
        <c:lblOffset val="100"/>
        <c:tickLblSkip val="1"/>
        <c:noMultiLvlLbl val="0"/>
      </c:catAx>
      <c:valAx>
        <c:axId val="63423958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78634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5</xdr:row>
      <xdr:rowOff>133350</xdr:rowOff>
    </xdr:from>
    <xdr:to>
      <xdr:col>11</xdr:col>
      <xdr:colOff>190500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1981200" y="1028700"/>
        <a:ext cx="521970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prod%20levels%20manufacturing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WP24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AT12_1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497;&#1500;&#1493;&#1491;&#1492;%20&#1493;&#1508;&#1512;&#1497;&#1493;&#1503;%20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APPLIC\SID\EDUCAT\EAG\IND\1997\DATA\ENGLISH\E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in.oecd.org\sdataELS\Applic\APW94\SOPTABLE\ANNEXE\Restruct\ANXA01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VR1\Chapuis_C$\Growth\GrowthDoc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OutputContrib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usstats.abs.gov.au/Ausstats/subscriber.nsf/0/D15AA24359739174CA25749B00176F62/$File/3105065001ds0005_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ecdshare.oecd.org/TEMP/Growth/GrowthDo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 per hour"/>
      <sheetName val="GDP per person"/>
      <sheetName val="Time series"/>
      <sheetName val="table with hist comp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able des matiere"/>
      <sheetName val="Fig1"/>
      <sheetName val="Fig2"/>
      <sheetName val="Fig3"/>
      <sheetName val="Fig4"/>
      <sheetName val="Fig5"/>
      <sheetName val="Fig6"/>
      <sheetName val="Fig7"/>
      <sheetName val="Fig8a"/>
      <sheetName val="Fig8b"/>
      <sheetName val="Fig9"/>
      <sheetName val="Tab1"/>
      <sheetName val="Tab2"/>
      <sheetName val="Tab3"/>
      <sheetName val="Tab4a"/>
      <sheetName val="Tab4b"/>
      <sheetName val="Tab5"/>
      <sheetName val="Tab6a"/>
      <sheetName val="Sheet2"/>
      <sheetName val="Tab6b"/>
      <sheetName val="Tab6c"/>
      <sheetName val="Tab7a"/>
      <sheetName val="Tab7b"/>
      <sheetName val="FAME Persistence"/>
      <sheetName val="Tab7c"/>
      <sheetName val="Tab8"/>
      <sheetName val="Tab9"/>
      <sheetName val="Tab10a"/>
      <sheetName val="Tab10b"/>
      <sheetName val="Tab11"/>
      <sheetName val="Tab12"/>
      <sheetName val="Tab13"/>
      <sheetName val="Tab14"/>
      <sheetName val="Tab15"/>
      <sheetName val="...."/>
      <sheetName val="Tab5eoa"/>
      <sheetName val="Tab1GDPVeoa"/>
      <sheetName val="Tab1popeoa"/>
      <sheetName val="Tab1GDPV_popeoa"/>
      <sheetName val="Tab1(data)"/>
      <sheetName val="estimatedTfp"/>
      <sheetName val="estimatedTfp_nt"/>
      <sheetName val="estimatedTfp_hrs"/>
      <sheetName val="tfp_all2"/>
      <sheetName val="caplab"/>
      <sheetName val="Fig1(data) GdpvHp"/>
      <sheetName val="Fig2(data) GdpvHp_Pop"/>
      <sheetName val="Fig3(data)GdpvHp_EtHp"/>
      <sheetName val="Fig4(data)GdpvHp_EtHpAhwaHp"/>
      <sheetName val="Fig4(data)"/>
      <sheetName val="OldFig5(data)"/>
      <sheetName val="Fig6(data)"/>
      <sheetName val="Fig7(data)"/>
      <sheetName val="Fig5(data)"/>
      <sheetName val="Fig9(data)"/>
      <sheetName val="Old...."/>
      <sheetName val="Tab12 old"/>
      <sheetName val="Tab13old"/>
      <sheetName val="Tab14old"/>
      <sheetName val="Tab15old"/>
      <sheetName val="Tab17 old"/>
      <sheetName val="Fig4old"/>
      <sheetName val="Fig5-6(data)GdpbvHp_Pop"/>
      <sheetName val="Fig7old"/>
      <sheetName val="Fig8old"/>
      <sheetName val="Fig10b old"/>
      <sheetName val="OldTab10"/>
      <sheetName val="OldTab15"/>
      <sheetName val="OldTab17"/>
      <sheetName val="OldFig5"/>
    </sheetNames>
    <sheetDataSet>
      <sheetData sheetId="50">
        <row r="8">
          <cell r="N8">
            <v>2.8014369311673484</v>
          </cell>
          <cell r="O8">
            <v>3.583189403620594</v>
          </cell>
        </row>
        <row r="9">
          <cell r="N9">
            <v>2.6459799372997193</v>
          </cell>
          <cell r="O9">
            <v>2.582789306675479</v>
          </cell>
        </row>
        <row r="10">
          <cell r="N10">
            <v>7.06783852413578</v>
          </cell>
          <cell r="O10">
            <v>7.364459894771507</v>
          </cell>
        </row>
        <row r="11">
          <cell r="N11">
            <v>10.248432153676116</v>
          </cell>
          <cell r="O11">
            <v>10.882900979275526</v>
          </cell>
        </row>
        <row r="12">
          <cell r="N12">
            <v>5.684768046031365</v>
          </cell>
          <cell r="O12">
            <v>5.708790751781187</v>
          </cell>
        </row>
        <row r="13">
          <cell r="N13">
            <v>5.554884837814539</v>
          </cell>
          <cell r="O13">
            <v>7.8907748006955</v>
          </cell>
        </row>
        <row r="14">
          <cell r="N14">
            <v>6.821647380575781</v>
          </cell>
          <cell r="O14">
            <v>7.810397743190066</v>
          </cell>
        </row>
        <row r="15">
          <cell r="N15">
            <v>7.793266997401702</v>
          </cell>
          <cell r="O15">
            <v>7.735058357352937</v>
          </cell>
        </row>
        <row r="16">
          <cell r="N16">
            <v>2.455322452556282</v>
          </cell>
          <cell r="O16">
            <v>3.392491018189345</v>
          </cell>
        </row>
        <row r="17">
          <cell r="N17">
            <v>3.3503944507945036</v>
          </cell>
          <cell r="O17">
            <v>2.9932447390816</v>
          </cell>
        </row>
        <row r="18">
          <cell r="N18">
            <v>5.574644435697326</v>
          </cell>
          <cell r="O18">
            <v>4.042212558559889</v>
          </cell>
        </row>
        <row r="19">
          <cell r="N19">
            <v>7.61466199237309</v>
          </cell>
          <cell r="O19">
            <v>7.4654106591573175</v>
          </cell>
        </row>
        <row r="20">
          <cell r="N20">
            <v>4.438771908213345</v>
          </cell>
          <cell r="O20">
            <v>6.92162303863417</v>
          </cell>
        </row>
        <row r="21">
          <cell r="N21">
            <v>10.060297895226185</v>
          </cell>
          <cell r="O21">
            <v>12.919709861388021</v>
          </cell>
        </row>
        <row r="22">
          <cell r="N22">
            <v>7.443410639154891</v>
          </cell>
          <cell r="O22">
            <v>8.733147925447966</v>
          </cell>
        </row>
        <row r="23">
          <cell r="N23">
            <v>1.6339750309798582</v>
          </cell>
          <cell r="O23">
            <v>1.914026123524689</v>
          </cell>
        </row>
        <row r="24">
          <cell r="N24">
            <v>6.974058347213315</v>
          </cell>
          <cell r="O24">
            <v>7.984254328166745</v>
          </cell>
        </row>
        <row r="25">
          <cell r="N25">
            <v>4.28283978337674</v>
          </cell>
          <cell r="O25">
            <v>3.7994807322177095</v>
          </cell>
        </row>
        <row r="26">
          <cell r="N26">
            <v>0.3843112715280306</v>
          </cell>
          <cell r="O26">
            <v>2.304955049475293</v>
          </cell>
        </row>
        <row r="27">
          <cell r="N27">
            <v>1.8130769804392752</v>
          </cell>
          <cell r="O27">
            <v>1.303645818388862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AT12_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  <sheetName val="4"/>
      <sheetName val="#REF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2"/>
    </sheetNames>
    <definedNames>
      <definedName name="Country_Mean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11"/>
      <sheetName val="A12"/>
      <sheetName val="A13"/>
      <sheetName val="A14"/>
      <sheetName val="A15"/>
      <sheetName val="A16"/>
      <sheetName val="A21"/>
      <sheetName val="A22"/>
      <sheetName val="A23"/>
      <sheetName val="A13 old"/>
      <sheetName val="A24"/>
      <sheetName val="A13old"/>
      <sheetName val="A14 old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2o"/>
      <sheetName val="Fig5o"/>
      <sheetName val="Fig6o"/>
      <sheetName val="Fig9o"/>
      <sheetName val="Fig10o"/>
      <sheetName val="Fig12o"/>
      <sheetName val="Fig13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GdpvHpTab"/>
      <sheetName val="GdpbvHp Tab"/>
      <sheetName val="GdpvHp_Pop Tab"/>
      <sheetName val="GdpbvHp_Pop Tab"/>
      <sheetName val="GdpvHp_EtHp Tab"/>
      <sheetName val="GdpbvHp_EtbHp Tab"/>
      <sheetName val="Sheet8"/>
      <sheetName val="Sheet10"/>
      <sheetName val="Sheet1"/>
      <sheetName val="Sheet22"/>
      <sheetName val="Sheet2"/>
      <sheetName val="Sheet3"/>
      <sheetName val="TabA2.1"/>
      <sheetName val="TabA2.2"/>
      <sheetName val="TabA2.3"/>
      <sheetName val="TabA2.4"/>
      <sheetName val="FAME Persistence"/>
      <sheetName val="TabA2.7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(data) GdpbvHp"/>
      <sheetName val="Fig2-3(data) GdpvHp_Pop"/>
      <sheetName val="Fig6(data)"/>
      <sheetName val="Fig5-6(data)GdpbvHp_Pop"/>
      <sheetName val="Fig7-8(data)GdpvHp_EtHp"/>
      <sheetName val="Fig9-10(data) GdpbvHp_EtbHp"/>
      <sheetName val="Fig11-12(data)"/>
      <sheetName val="Fig13-14(data)"/>
      <sheetName val="Fig15(data)"/>
      <sheetName val="Graf2.4b (2)"/>
      <sheetName val="Graf2.6b"/>
      <sheetName val="Table1a"/>
      <sheetName val="Table1b"/>
      <sheetName val="Graf2.6b (2)"/>
      <sheetName val="Graf2.6d"/>
      <sheetName val="Graf2.6d (2)"/>
      <sheetName val="Fig5b"/>
      <sheetName val="Fig5b(2)"/>
      <sheetName val="Fig5d"/>
      <sheetName val="Fig5d(2)"/>
      <sheetName val="GdpvHp 1"/>
      <sheetName val="GdpbvHp 2"/>
      <sheetName val="GdpvHp_Pop 3"/>
      <sheetName val="GdpbvHp_Pop 2.4b"/>
      <sheetName val="GdpvHp_EtHp 2.6b"/>
      <sheetName val="GdpbvHp_EtbHp 2.6d"/>
      <sheetName val="Fig5ab(data)"/>
      <sheetName val="Fig5cd(data)"/>
      <sheetName val="TableTfp"/>
      <sheetName val="TableTfp_nt"/>
      <sheetName val="TableTfp_hrs"/>
      <sheetName val="TableTfp_all2"/>
      <sheetName val="AnnexTab2"/>
      <sheetName val="Test"/>
      <sheetName val="Test1"/>
    </sheetNames>
    <sheetDataSet>
      <sheetData sheetId="55">
        <row r="3">
          <cell r="B3" t="str">
            <v>GDP per head of population              (as % of US)</v>
          </cell>
          <cell r="D3" t="str">
            <v>GDP</v>
          </cell>
          <cell r="F3" t="str">
            <v>WAP</v>
          </cell>
          <cell r="H3" t="str">
            <v>LF</v>
          </cell>
          <cell r="J3" t="str">
            <v>GDP per WAP</v>
          </cell>
          <cell r="L3" t="str">
            <v>GDP per LF</v>
          </cell>
          <cell r="N3" t="str">
            <v>GDP per person employed                (as % of US)</v>
          </cell>
          <cell r="P3" t="str">
            <v>GDP per hour worked                  (as % of US)</v>
          </cell>
        </row>
        <row r="5">
          <cell r="B5" t="str">
            <v>(1)</v>
          </cell>
          <cell r="D5" t="str">
            <v>(3)</v>
          </cell>
          <cell r="H5" t="str">
            <v>(4)</v>
          </cell>
          <cell r="N5" t="str">
            <v>(6)</v>
          </cell>
          <cell r="P5" t="str">
            <v>(8)</v>
          </cell>
        </row>
        <row r="6">
          <cell r="N6" t="str">
            <v>[ (1) - (2) ]</v>
          </cell>
          <cell r="P6" t="str">
            <v>[ (6) - (7) ]</v>
          </cell>
        </row>
        <row r="7">
          <cell r="B7">
            <v>1985</v>
          </cell>
          <cell r="C7">
            <v>1998</v>
          </cell>
          <cell r="D7">
            <v>1985</v>
          </cell>
          <cell r="E7">
            <v>1998</v>
          </cell>
          <cell r="F7">
            <v>1985</v>
          </cell>
          <cell r="G7">
            <v>1998</v>
          </cell>
          <cell r="H7">
            <v>1985</v>
          </cell>
          <cell r="I7">
            <v>1998</v>
          </cell>
          <cell r="J7">
            <v>1985</v>
          </cell>
          <cell r="K7">
            <v>1998</v>
          </cell>
          <cell r="L7">
            <v>1985</v>
          </cell>
          <cell r="M7">
            <v>1998</v>
          </cell>
          <cell r="N7">
            <v>1985</v>
          </cell>
          <cell r="O7">
            <v>1998</v>
          </cell>
          <cell r="P7">
            <v>1985</v>
          </cell>
          <cell r="Q7">
            <v>1998</v>
          </cell>
        </row>
        <row r="8">
          <cell r="A8" t="str">
            <v>Australia</v>
          </cell>
          <cell r="B8">
            <v>72.63619045456369</v>
          </cell>
          <cell r="C8">
            <v>72.32193551432644</v>
          </cell>
          <cell r="D8">
            <v>4.808988178174882</v>
          </cell>
          <cell r="E8">
            <v>5.033931901603622</v>
          </cell>
          <cell r="F8">
            <v>6.587306093352763</v>
          </cell>
          <cell r="G8">
            <v>7.064091347865639</v>
          </cell>
          <cell r="H8">
            <v>6.2186159140150385</v>
          </cell>
          <cell r="I8">
            <v>6.7395355262863985</v>
          </cell>
          <cell r="J8">
            <v>73.00386698331238</v>
          </cell>
          <cell r="K8">
            <v>71.26085512929538</v>
          </cell>
          <cell r="L8">
            <v>77.33213056842366</v>
          </cell>
          <cell r="M8">
            <v>74.6925642274551</v>
          </cell>
          <cell r="N8">
            <v>77.18440432765708</v>
          </cell>
          <cell r="O8">
            <v>77.0774487353573</v>
          </cell>
          <cell r="P8">
            <v>82.32945268834648</v>
          </cell>
          <cell r="Q8">
            <v>82.4639461285144</v>
          </cell>
        </row>
        <row r="9">
          <cell r="A9" t="str">
            <v>Austria</v>
          </cell>
          <cell r="B9">
            <v>72.49811281177146</v>
          </cell>
          <cell r="C9">
            <v>71.01280402404649</v>
          </cell>
          <cell r="D9">
            <v>2.297773001733449</v>
          </cell>
          <cell r="E9">
            <v>2.142973534372054</v>
          </cell>
          <cell r="F9">
            <v>3.2166896925881767</v>
          </cell>
          <cell r="G9">
            <v>3.099794527353119</v>
          </cell>
          <cell r="H9">
            <v>2.8505883852330176</v>
          </cell>
          <cell r="I9">
            <v>2.8158738224518345</v>
          </cell>
          <cell r="J9">
            <v>71.43284622784489</v>
          </cell>
          <cell r="K9">
            <v>69.13276075114295</v>
          </cell>
          <cell r="L9">
            <v>80.60697270909635</v>
          </cell>
          <cell r="M9">
            <v>76.10332243176033</v>
          </cell>
          <cell r="N9">
            <v>76.13060517493479</v>
          </cell>
          <cell r="O9">
            <v>75.95630271635659</v>
          </cell>
          <cell r="P9" t="str">
            <v>-</v>
          </cell>
          <cell r="Q9">
            <v>96.37638060846963</v>
          </cell>
        </row>
        <row r="10">
          <cell r="A10" t="str">
            <v>Belgium</v>
          </cell>
          <cell r="B10">
            <v>75.04564711587915</v>
          </cell>
          <cell r="C10">
            <v>73.95885976237646</v>
          </cell>
          <cell r="D10">
            <v>3.1023290081954515</v>
          </cell>
          <cell r="E10">
            <v>2.8100415716887652</v>
          </cell>
          <cell r="F10">
            <v>4.186301784666629</v>
          </cell>
          <cell r="G10">
            <v>3.7859682438812556</v>
          </cell>
          <cell r="H10">
            <v>3.4937762861633885</v>
          </cell>
          <cell r="I10">
            <v>3.142053557406319</v>
          </cell>
          <cell r="J10">
            <v>74.10667380833611</v>
          </cell>
          <cell r="K10">
            <v>74.22253412268452</v>
          </cell>
          <cell r="L10">
            <v>88.7958688277149</v>
          </cell>
          <cell r="M10">
            <v>89.43328050742646</v>
          </cell>
          <cell r="N10">
            <v>94.51650646236638</v>
          </cell>
          <cell r="O10">
            <v>96.8652792117856</v>
          </cell>
          <cell r="P10">
            <v>109.10349417698842</v>
          </cell>
          <cell r="Q10">
            <v>116.91897616109368</v>
          </cell>
        </row>
        <row r="11">
          <cell r="A11" t="str">
            <v>Canada</v>
          </cell>
          <cell r="B11">
            <v>83.9504303989521</v>
          </cell>
          <cell r="C11">
            <v>74.1596673518557</v>
          </cell>
          <cell r="D11">
            <v>9.132715210594446</v>
          </cell>
          <cell r="E11">
            <v>8.416830560968867</v>
          </cell>
          <cell r="F11">
            <v>11.212046657456298</v>
          </cell>
          <cell r="G11">
            <v>11.739132148872434</v>
          </cell>
          <cell r="H11">
            <v>11.2154297123922</v>
          </cell>
          <cell r="I11">
            <v>11.29920970548449</v>
          </cell>
          <cell r="J11">
            <v>81.45448810205367</v>
          </cell>
          <cell r="K11">
            <v>71.69891653172436</v>
          </cell>
          <cell r="L11">
            <v>81.42991793264494</v>
          </cell>
          <cell r="M11">
            <v>74.49043588317019</v>
          </cell>
          <cell r="N11">
            <v>83.33933186980028</v>
          </cell>
          <cell r="O11">
            <v>77.21229275225777</v>
          </cell>
          <cell r="P11">
            <v>84.932183935582</v>
          </cell>
          <cell r="Q11">
            <v>80.07854426001106</v>
          </cell>
        </row>
        <row r="12">
          <cell r="A12" t="str">
            <v>Czech Republic</v>
          </cell>
          <cell r="B12" t="str">
            <v>-</v>
          </cell>
          <cell r="C12">
            <v>52.026177313929836</v>
          </cell>
          <cell r="D12" t="str">
            <v>-</v>
          </cell>
          <cell r="E12">
            <v>1.9894482091054395</v>
          </cell>
          <cell r="F12">
            <v>4.224783461710731</v>
          </cell>
          <cell r="G12">
            <v>4.009456837897505</v>
          </cell>
          <cell r="H12" t="str">
            <v>-</v>
          </cell>
          <cell r="I12">
            <v>3.746322107025718</v>
          </cell>
          <cell r="J12" t="str">
            <v>-</v>
          </cell>
          <cell r="K12">
            <v>49.61889576416226</v>
          </cell>
          <cell r="L12" t="str">
            <v>-</v>
          </cell>
          <cell r="M12">
            <v>53.10403516490212</v>
          </cell>
          <cell r="N12" t="str">
            <v>-</v>
          </cell>
          <cell r="O12">
            <v>54.222122724773456</v>
          </cell>
          <cell r="P12" t="str">
            <v>-</v>
          </cell>
          <cell r="Q12">
            <v>52.156724128799084</v>
          </cell>
        </row>
        <row r="13">
          <cell r="A13" t="str">
            <v>Denmark</v>
          </cell>
          <cell r="B13">
            <v>80.03669312564377</v>
          </cell>
          <cell r="C13">
            <v>77.52326103856774</v>
          </cell>
          <cell r="D13">
            <v>1.7164193161479717</v>
          </cell>
          <cell r="E13">
            <v>1.5251789791030714</v>
          </cell>
          <cell r="F13">
            <v>2.144249512670565</v>
          </cell>
          <cell r="G13">
            <v>2.000474745301169</v>
          </cell>
          <cell r="H13">
            <v>2.339096818046646</v>
          </cell>
          <cell r="I13">
            <v>2.069576490975091</v>
          </cell>
          <cell r="J13">
            <v>80.04755538035542</v>
          </cell>
          <cell r="K13">
            <v>76.24085146215918</v>
          </cell>
          <cell r="L13">
            <v>73.37957552271541</v>
          </cell>
          <cell r="M13">
            <v>73.69522149840793</v>
          </cell>
          <cell r="N13">
            <v>72.92400068408215</v>
          </cell>
          <cell r="O13">
            <v>74.12928567665338</v>
          </cell>
          <cell r="P13">
            <v>89.98397650334678</v>
          </cell>
          <cell r="Q13">
            <v>91.70990729407477</v>
          </cell>
        </row>
        <row r="14">
          <cell r="A14" t="str">
            <v>Finland</v>
          </cell>
          <cell r="B14">
            <v>68.63304996046578</v>
          </cell>
          <cell r="C14">
            <v>65.9186917271987</v>
          </cell>
          <cell r="D14">
            <v>1.410847713746208</v>
          </cell>
          <cell r="E14">
            <v>1.26255919243791</v>
          </cell>
          <cell r="F14">
            <v>2.10639868279112</v>
          </cell>
          <cell r="G14">
            <v>1.9412027224650952</v>
          </cell>
          <cell r="H14">
            <v>2.205701176770466</v>
          </cell>
          <cell r="I14">
            <v>1.861601842011916</v>
          </cell>
          <cell r="J14">
            <v>66.97913957469532</v>
          </cell>
          <cell r="K14">
            <v>65.04004851356333</v>
          </cell>
          <cell r="L14">
            <v>63.96368323164867</v>
          </cell>
          <cell r="M14">
            <v>67.82111856278603</v>
          </cell>
          <cell r="N14">
            <v>62.28773486934743</v>
          </cell>
          <cell r="O14">
            <v>74.91093523192225</v>
          </cell>
          <cell r="P14">
            <v>70.50204169532329</v>
          </cell>
          <cell r="Q14">
            <v>88.43993327374115</v>
          </cell>
        </row>
        <row r="15">
          <cell r="A15" t="str">
            <v>France</v>
          </cell>
          <cell r="B15">
            <v>74.14533901965974</v>
          </cell>
          <cell r="C15">
            <v>69.34243348494837</v>
          </cell>
          <cell r="D15">
            <v>17.189246778840044</v>
          </cell>
          <cell r="E15">
            <v>15.151995147260807</v>
          </cell>
          <cell r="F15">
            <v>22.96599102935332</v>
          </cell>
          <cell r="G15">
            <v>21.6843456040896</v>
          </cell>
          <cell r="H15">
            <v>20.321169123582138</v>
          </cell>
          <cell r="I15">
            <v>18.61178496224071</v>
          </cell>
          <cell r="J15">
            <v>74.84652744516926</v>
          </cell>
          <cell r="K15">
            <v>69.87527050114525</v>
          </cell>
          <cell r="L15">
            <v>84.5878830804691</v>
          </cell>
          <cell r="M15">
            <v>81.41075763555689</v>
          </cell>
          <cell r="N15">
            <v>88.06252891956542</v>
          </cell>
          <cell r="O15">
            <v>89.16481372549174</v>
          </cell>
          <cell r="P15">
            <v>95.38892070903705</v>
          </cell>
          <cell r="Q15">
            <v>100.10986057678424</v>
          </cell>
        </row>
        <row r="16">
          <cell r="A16" t="str">
            <v>West Germany</v>
          </cell>
          <cell r="B16">
            <v>79.4548730877579</v>
          </cell>
          <cell r="C16">
            <v>75.98985275286151</v>
          </cell>
          <cell r="D16">
            <v>20.33268547846376</v>
          </cell>
          <cell r="E16">
            <v>18.5350863291787</v>
          </cell>
          <cell r="F16">
            <v>26.96240781745806</v>
          </cell>
          <cell r="G16">
            <v>25.195660234310047</v>
          </cell>
          <cell r="H16">
            <v>24.552444878711924</v>
          </cell>
          <cell r="I16">
            <v>22.00486093775285</v>
          </cell>
          <cell r="J16">
            <v>75.41123780977165</v>
          </cell>
          <cell r="K16">
            <v>73.5645986523451</v>
          </cell>
          <cell r="L16">
            <v>82.81328225725136</v>
          </cell>
          <cell r="M16">
            <v>84.23178124874583</v>
          </cell>
          <cell r="N16">
            <v>83.5947835552679</v>
          </cell>
          <cell r="O16">
            <v>90.10956163745087</v>
          </cell>
          <cell r="P16">
            <v>90.11251032980738</v>
          </cell>
          <cell r="Q16">
            <v>105.76371261980333</v>
          </cell>
        </row>
        <row r="17">
          <cell r="A17" t="str">
            <v>Germany</v>
          </cell>
          <cell r="B17" t="str">
            <v>-</v>
          </cell>
          <cell r="C17">
            <v>68.31459185515119</v>
          </cell>
          <cell r="D17" t="str">
            <v>-</v>
          </cell>
          <cell r="E17">
            <v>20.88637149097395</v>
          </cell>
          <cell r="F17" t="str">
            <v>-</v>
          </cell>
          <cell r="G17">
            <v>31.511994546288236</v>
          </cell>
          <cell r="H17" t="str">
            <v>-</v>
          </cell>
          <cell r="I17">
            <v>28.454761508699832</v>
          </cell>
          <cell r="J17" t="str">
            <v>-</v>
          </cell>
          <cell r="K17">
            <v>66.28070292502044</v>
          </cell>
          <cell r="L17" t="str">
            <v>-</v>
          </cell>
          <cell r="M17">
            <v>73.40202617613961</v>
          </cell>
          <cell r="N17" t="str">
            <v>-</v>
          </cell>
          <cell r="O17">
            <v>77.39108539736048</v>
          </cell>
          <cell r="P17" t="str">
            <v>-</v>
          </cell>
          <cell r="Q17">
            <v>89.78960073210534</v>
          </cell>
        </row>
        <row r="18">
          <cell r="A18" t="str">
            <v>Greece</v>
          </cell>
          <cell r="B18">
            <v>46.17847799323937</v>
          </cell>
          <cell r="C18">
            <v>42.38800024635621</v>
          </cell>
          <cell r="D18">
            <v>1.9236998162624437</v>
          </cell>
          <cell r="E18">
            <v>1.6582272038902657</v>
          </cell>
          <cell r="F18">
            <v>4.1200628323776005</v>
          </cell>
          <cell r="G18">
            <v>4.012852456950364</v>
          </cell>
          <cell r="H18">
            <v>3.3068524576235188</v>
          </cell>
          <cell r="I18">
            <v>3.073769551045322</v>
          </cell>
          <cell r="J18">
            <v>46.69103104799782</v>
          </cell>
          <cell r="K18">
            <v>41.32290488323769</v>
          </cell>
          <cell r="L18">
            <v>58.17313717240707</v>
          </cell>
          <cell r="M18">
            <v>53.94767487778448</v>
          </cell>
          <cell r="N18">
            <v>57.44828185967693</v>
          </cell>
          <cell r="O18">
            <v>56.819034340287686</v>
          </cell>
          <cell r="P18">
            <v>57.86043840723533</v>
          </cell>
          <cell r="Q18">
            <v>56.37239994487507</v>
          </cell>
        </row>
        <row r="19">
          <cell r="A19" t="str">
            <v>Hungary</v>
          </cell>
          <cell r="B19" t="str">
            <v>-</v>
          </cell>
          <cell r="C19">
            <v>40.237207215118445</v>
          </cell>
          <cell r="D19" t="str">
            <v>-</v>
          </cell>
          <cell r="E19">
            <v>1.5093526828250852</v>
          </cell>
          <cell r="F19" t="str">
            <v>-</v>
          </cell>
          <cell r="G19">
            <v>3.8799518460225606</v>
          </cell>
          <cell r="H19" t="str">
            <v>-</v>
          </cell>
          <cell r="I19">
            <v>2.8357424018699695</v>
          </cell>
          <cell r="J19" t="str">
            <v>-</v>
          </cell>
          <cell r="K19">
            <v>38.901325138155045</v>
          </cell>
          <cell r="L19" t="str">
            <v>-</v>
          </cell>
          <cell r="M19">
            <v>53.22601523430954</v>
          </cell>
          <cell r="N19" t="str">
            <v>-</v>
          </cell>
          <cell r="O19">
            <v>54.80569667494505</v>
          </cell>
          <cell r="P19" t="str">
            <v>-</v>
          </cell>
          <cell r="Q19">
            <v>61.02971523120733</v>
          </cell>
        </row>
        <row r="20">
          <cell r="A20" t="str">
            <v>Iceland</v>
          </cell>
          <cell r="B20">
            <v>78.71460822526784</v>
          </cell>
          <cell r="C20">
            <v>71.66137802335157</v>
          </cell>
          <cell r="D20">
            <v>0.07968308448826941</v>
          </cell>
          <cell r="E20">
            <v>0.07341979225097613</v>
          </cell>
          <cell r="F20">
            <v>0.0969612092078452</v>
          </cell>
          <cell r="G20">
            <v>0.10044632436634958</v>
          </cell>
          <cell r="H20">
            <v>0.10357279408640979</v>
          </cell>
          <cell r="I20">
            <v>0.10788512676247301</v>
          </cell>
          <cell r="J20">
            <v>82.1803741302993</v>
          </cell>
          <cell r="K20">
            <v>73.09355789187286</v>
          </cell>
          <cell r="L20">
            <v>76.93437759513428</v>
          </cell>
          <cell r="M20">
            <v>68.05367380493695</v>
          </cell>
          <cell r="N20">
            <v>70.67915979236813</v>
          </cell>
          <cell r="O20">
            <v>66.63155602865875</v>
          </cell>
          <cell r="P20" t="str">
            <v>-</v>
          </cell>
          <cell r="Q20">
            <v>70.02259774233937</v>
          </cell>
        </row>
        <row r="21">
          <cell r="A21" t="str">
            <v>Ireland</v>
          </cell>
          <cell r="B21">
            <v>47.52502922666975</v>
          </cell>
          <cell r="C21">
            <v>71.30143606666265</v>
          </cell>
          <cell r="D21">
            <v>0.7055035244538462</v>
          </cell>
          <cell r="E21">
            <v>0.9714197450017589</v>
          </cell>
          <cell r="F21">
            <v>1.3392254458512336</v>
          </cell>
          <cell r="G21">
            <v>1.3840311048660605</v>
          </cell>
          <cell r="H21">
            <v>1.1222226942520923</v>
          </cell>
          <cell r="I21">
            <v>1.1843871006329294</v>
          </cell>
          <cell r="J21">
            <v>52.6799671137832</v>
          </cell>
          <cell r="K21">
            <v>70.18771049193782</v>
          </cell>
          <cell r="L21">
            <v>62.866624250905076</v>
          </cell>
          <cell r="M21">
            <v>82.01877109963777</v>
          </cell>
          <cell r="N21">
            <v>68.77247329442288</v>
          </cell>
          <cell r="O21">
            <v>83.98531528199186</v>
          </cell>
          <cell r="P21">
            <v>72.71712848338456</v>
          </cell>
          <cell r="Q21">
            <v>92.70611194388792</v>
          </cell>
        </row>
        <row r="22">
          <cell r="A22" t="str">
            <v>Italy</v>
          </cell>
          <cell r="B22">
            <v>68.10214749488063</v>
          </cell>
          <cell r="C22">
            <v>65.61397837387518</v>
          </cell>
          <cell r="D22">
            <v>16.134942210486045</v>
          </cell>
          <cell r="E22">
            <v>13.867120841265928</v>
          </cell>
          <cell r="F22">
            <v>24.78346171073134</v>
          </cell>
          <cell r="G22">
            <v>22.097421192199707</v>
          </cell>
          <cell r="H22">
            <v>19.962615234292024</v>
          </cell>
          <cell r="I22">
            <v>17.068447859159722</v>
          </cell>
          <cell r="J22">
            <v>65.10366630299895</v>
          </cell>
          <cell r="K22">
            <v>62.7544758306954</v>
          </cell>
          <cell r="L22">
            <v>80.82579372050033</v>
          </cell>
          <cell r="M22">
            <v>81.24418198825376</v>
          </cell>
          <cell r="N22">
            <v>84.30168996750439</v>
          </cell>
          <cell r="O22">
            <v>90.00763239767628</v>
          </cell>
          <cell r="P22">
            <v>95.79737496307315</v>
          </cell>
          <cell r="Q22">
            <v>104.44722210189224</v>
          </cell>
        </row>
        <row r="23">
          <cell r="A23" t="str">
            <v>Japan</v>
          </cell>
          <cell r="B23">
            <v>71.47828974641534</v>
          </cell>
          <cell r="C23">
            <v>72.49555129001524</v>
          </cell>
          <cell r="D23">
            <v>36.283476451627614</v>
          </cell>
          <cell r="E23">
            <v>34.06642852773812</v>
          </cell>
          <cell r="F23">
            <v>52.06697073500003</v>
          </cell>
          <cell r="G23">
            <v>49.034106392122396</v>
          </cell>
          <cell r="H23">
            <v>50.66485407196567</v>
          </cell>
          <cell r="I23">
            <v>48.89188742758288</v>
          </cell>
          <cell r="J23">
            <v>69.68616752508214</v>
          </cell>
          <cell r="K23">
            <v>69.47496555828145</v>
          </cell>
          <cell r="L23">
            <v>71.61468658350347</v>
          </cell>
          <cell r="M23">
            <v>69.67705752451516</v>
          </cell>
          <cell r="N23">
            <v>66.94979338370759</v>
          </cell>
          <cell r="O23">
            <v>68.74417270171858</v>
          </cell>
          <cell r="P23">
            <v>58.377149032616515</v>
          </cell>
          <cell r="Q23">
            <v>68.42596120999184</v>
          </cell>
        </row>
        <row r="24">
          <cell r="A24" t="str">
            <v>Korea</v>
          </cell>
          <cell r="B24">
            <v>26.34479190201613</v>
          </cell>
          <cell r="C24">
            <v>42.269193551732705</v>
          </cell>
          <cell r="D24">
            <v>4.5080874353311176</v>
          </cell>
          <cell r="E24">
            <v>7.287197119848477</v>
          </cell>
          <cell r="F24">
            <v>16.88083927906786</v>
          </cell>
          <cell r="G24">
            <v>18.71631400912402</v>
          </cell>
          <cell r="H24">
            <v>13.247801520880243</v>
          </cell>
          <cell r="I24">
            <v>15.751133744292197</v>
          </cell>
          <cell r="J24">
            <v>26.705351320541975</v>
          </cell>
          <cell r="K24">
            <v>38.935001391278426</v>
          </cell>
          <cell r="L24">
            <v>34.028947582176485</v>
          </cell>
          <cell r="M24">
            <v>46.264587922054616</v>
          </cell>
          <cell r="N24">
            <v>32.26730585809815</v>
          </cell>
          <cell r="O24">
            <v>44.89859202647336</v>
          </cell>
          <cell r="P24">
            <v>23.632316512387852</v>
          </cell>
          <cell r="Q24">
            <v>37.39773477573315</v>
          </cell>
        </row>
        <row r="25">
          <cell r="A25" t="str">
            <v>Luxembourg</v>
          </cell>
          <cell r="B25">
            <v>87.45759959069937</v>
          </cell>
          <cell r="C25">
            <v>117.4336807099841</v>
          </cell>
          <cell r="D25">
            <v>0.13467089886904132</v>
          </cell>
          <cell r="E25">
            <v>0.1871228168841986</v>
          </cell>
          <cell r="F25">
            <v>0.16149687415229913</v>
          </cell>
          <cell r="G25">
            <v>0.16138921287315983</v>
          </cell>
          <cell r="H25">
            <v>0.13900335613237605</v>
          </cell>
          <cell r="I25">
            <v>0.1727325858525126</v>
          </cell>
          <cell r="J25">
            <v>83.38916748446805</v>
          </cell>
          <cell r="K25">
            <v>115.94505825569861</v>
          </cell>
          <cell r="L25">
            <v>96.88319952562236</v>
          </cell>
          <cell r="M25">
            <v>108.33093012569907</v>
          </cell>
          <cell r="N25">
            <v>90.01863265014208</v>
          </cell>
          <cell r="O25">
            <v>105.30029306277295</v>
          </cell>
          <cell r="P25">
            <v>99.74742233546407</v>
          </cell>
          <cell r="Q25">
            <v>120.14019872774844</v>
          </cell>
        </row>
        <row r="26">
          <cell r="A26" t="str">
            <v>Mexico</v>
          </cell>
          <cell r="B26">
            <v>41.139705199408155</v>
          </cell>
          <cell r="C26">
            <v>31.79875826266793</v>
          </cell>
          <cell r="D26">
            <v>12.712855580147636</v>
          </cell>
          <cell r="E26">
            <v>11.352373660961081</v>
          </cell>
          <cell r="F26">
            <v>25.558311898596138</v>
          </cell>
          <cell r="G26">
            <v>32.56002688444452</v>
          </cell>
          <cell r="H26">
            <v>19.579734560738707</v>
          </cell>
          <cell r="I26">
            <v>27.937812649735523</v>
          </cell>
          <cell r="J26">
            <v>49.740591751859505</v>
          </cell>
          <cell r="K26">
            <v>34.86598368376856</v>
          </cell>
          <cell r="L26">
            <v>64.92864109424373</v>
          </cell>
          <cell r="M26">
            <v>40.63443979415672</v>
          </cell>
          <cell r="N26">
            <v>60.87631144928477</v>
          </cell>
          <cell r="O26">
            <v>39.62396944960901</v>
          </cell>
          <cell r="P26" t="str">
            <v>-</v>
          </cell>
          <cell r="Q26">
            <v>33.864366825487565</v>
          </cell>
        </row>
        <row r="27">
          <cell r="A27" t="str">
            <v>Netherlands</v>
          </cell>
          <cell r="B27">
            <v>70.70274584779291</v>
          </cell>
          <cell r="C27">
            <v>72.69759507909019</v>
          </cell>
          <cell r="D27">
            <v>4.2964342509220055</v>
          </cell>
          <cell r="E27">
            <v>4.147773017117502</v>
          </cell>
          <cell r="F27">
            <v>6.259265567730905</v>
          </cell>
          <cell r="G27">
            <v>5.984350627515085</v>
          </cell>
          <cell r="H27">
            <v>4.938187688516929</v>
          </cell>
          <cell r="I27">
            <v>5.607373263869448</v>
          </cell>
          <cell r="J27">
            <v>68.64118808238295</v>
          </cell>
          <cell r="K27">
            <v>69.3103274739068</v>
          </cell>
          <cell r="L27">
            <v>87.0042720513189</v>
          </cell>
          <cell r="M27">
            <v>73.9699824130358</v>
          </cell>
          <cell r="N27">
            <v>90.69403664032565</v>
          </cell>
          <cell r="O27">
            <v>73.4514675224045</v>
          </cell>
          <cell r="P27">
            <v>105.29046874592511</v>
          </cell>
          <cell r="Q27">
            <v>103.03850112486892</v>
          </cell>
        </row>
        <row r="28">
          <cell r="A28" t="str">
            <v>New Zealand</v>
          </cell>
          <cell r="B28">
            <v>66.23415893526425</v>
          </cell>
          <cell r="C28">
            <v>53.189385011020065</v>
          </cell>
          <cell r="D28">
            <v>0.908801120646904</v>
          </cell>
          <cell r="E28">
            <v>0.7513713919839082</v>
          </cell>
          <cell r="F28">
            <v>1.3437044607203013</v>
          </cell>
          <cell r="G28">
            <v>1.4057369543918063</v>
          </cell>
          <cell r="H28">
            <v>1.188665618760355</v>
          </cell>
          <cell r="I28">
            <v>1.3116943481095833</v>
          </cell>
          <cell r="J28">
            <v>67.6340033998053</v>
          </cell>
          <cell r="K28">
            <v>53.4503549640971</v>
          </cell>
          <cell r="L28">
            <v>76.455573906031</v>
          </cell>
          <cell r="M28">
            <v>57.28250587240742</v>
          </cell>
          <cell r="N28">
            <v>73.27166296261532</v>
          </cell>
          <cell r="O28">
            <v>58.818159006440105</v>
          </cell>
          <cell r="P28">
            <v>77.55913765355119</v>
          </cell>
          <cell r="Q28">
            <v>64.15589029776567</v>
          </cell>
        </row>
        <row r="29">
          <cell r="A29" t="str">
            <v>Norway</v>
          </cell>
          <cell r="B29">
            <v>82.5392298778047</v>
          </cell>
          <cell r="C29">
            <v>85.73153227131888</v>
          </cell>
          <cell r="D29">
            <v>1.437460357797434</v>
          </cell>
          <cell r="E29">
            <v>1.407519321835592</v>
          </cell>
          <cell r="F29">
            <v>1.68373108247065</v>
          </cell>
          <cell r="G29">
            <v>1.6102095260139588</v>
          </cell>
          <cell r="H29">
            <v>1.757083988274778</v>
          </cell>
          <cell r="I29">
            <v>1.6779327448052397</v>
          </cell>
          <cell r="J29">
            <v>85.37351200336299</v>
          </cell>
          <cell r="K29">
            <v>87.4121845074335</v>
          </cell>
          <cell r="L29">
            <v>81.80942785830223</v>
          </cell>
          <cell r="M29">
            <v>83.88413219738226</v>
          </cell>
          <cell r="N29">
            <v>77.6330026905217</v>
          </cell>
          <cell r="O29">
            <v>83.09783127730753</v>
          </cell>
          <cell r="P29">
            <v>96.1848132452153</v>
          </cell>
          <cell r="Q29">
            <v>108.7647583620867</v>
          </cell>
        </row>
        <row r="30">
          <cell r="A30" t="str">
            <v>Poland</v>
          </cell>
          <cell r="B30" t="str">
            <v>-</v>
          </cell>
          <cell r="C30">
            <v>33.760550514959576</v>
          </cell>
          <cell r="D30" t="str">
            <v>-</v>
          </cell>
          <cell r="E30">
            <v>4.8527073026534335</v>
          </cell>
          <cell r="F30">
            <v>15.267132231874184</v>
          </cell>
          <cell r="G30">
            <v>14.713718319963032</v>
          </cell>
          <cell r="H30" t="str">
            <v>-</v>
          </cell>
          <cell r="I30">
            <v>12.450107595515046</v>
          </cell>
          <cell r="J30" t="str">
            <v>-</v>
          </cell>
          <cell r="K30">
            <v>32.98083595952397</v>
          </cell>
          <cell r="L30" t="str">
            <v>-</v>
          </cell>
          <cell r="M30">
            <v>38.97723184658697</v>
          </cell>
          <cell r="N30" t="str">
            <v>-</v>
          </cell>
          <cell r="O30">
            <v>41.52499906863231</v>
          </cell>
          <cell r="P30" t="str">
            <v>-</v>
          </cell>
          <cell r="Q30" t="str">
            <v>-</v>
          </cell>
        </row>
        <row r="31">
          <cell r="A31" t="str">
            <v>Portugal</v>
          </cell>
          <cell r="B31">
            <v>38.34693437634167</v>
          </cell>
          <cell r="C31">
            <v>44.98605776193909</v>
          </cell>
          <cell r="D31">
            <v>1.610318455648543</v>
          </cell>
          <cell r="E31">
            <v>1.6627347283814007</v>
          </cell>
          <cell r="F31">
            <v>4.082842849662812</v>
          </cell>
          <cell r="G31">
            <v>3.812998613197384</v>
          </cell>
          <cell r="H31">
            <v>3.8353371001316963</v>
          </cell>
          <cell r="I31">
            <v>3.68764185027306</v>
          </cell>
          <cell r="J31">
            <v>39.441107947163175</v>
          </cell>
          <cell r="K31">
            <v>43.607011096894084</v>
          </cell>
          <cell r="L31">
            <v>41.98636035391123</v>
          </cell>
          <cell r="M31">
            <v>45.08937678582532</v>
          </cell>
          <cell r="N31">
            <v>42.530348169273196</v>
          </cell>
          <cell r="O31">
            <v>46.851208416765914</v>
          </cell>
          <cell r="P31">
            <v>44.070515611959266</v>
          </cell>
          <cell r="Q31">
            <v>49.913102951613965</v>
          </cell>
        </row>
        <row r="32">
          <cell r="A32" t="str">
            <v>Spain</v>
          </cell>
          <cell r="B32">
            <v>49.3110923072869</v>
          </cell>
          <cell r="C32">
            <v>53.79351071086368</v>
          </cell>
          <cell r="D32">
            <v>7.944456884225236</v>
          </cell>
          <cell r="E32">
            <v>7.868286076288361</v>
          </cell>
          <cell r="F32">
            <v>15.68601474920671</v>
          </cell>
          <cell r="G32">
            <v>15.11654335976805</v>
          </cell>
          <cell r="H32">
            <v>11.874761034878286</v>
          </cell>
          <cell r="I32">
            <v>11.861742489920015</v>
          </cell>
          <cell r="J32">
            <v>50.646751333872174</v>
          </cell>
          <cell r="K32">
            <v>52.05082861224361</v>
          </cell>
          <cell r="L32">
            <v>66.90203584637158</v>
          </cell>
          <cell r="M32">
            <v>66.33330712561623</v>
          </cell>
          <cell r="N32">
            <v>80.02712749315917</v>
          </cell>
          <cell r="O32">
            <v>78.35204287932974</v>
          </cell>
          <cell r="P32">
            <v>85.79411288766994</v>
          </cell>
          <cell r="Q32">
            <v>87.01174811473041</v>
          </cell>
        </row>
        <row r="33">
          <cell r="A33" t="str">
            <v>Sweden</v>
          </cell>
          <cell r="B33">
            <v>75.51248913646864</v>
          </cell>
          <cell r="C33">
            <v>65.5437197581133</v>
          </cell>
          <cell r="D33">
            <v>2.6441055927868677</v>
          </cell>
          <cell r="E33">
            <v>2.159769619083334</v>
          </cell>
          <cell r="F33">
            <v>3.4027896061621146</v>
          </cell>
          <cell r="G33">
            <v>3.1339842019970714</v>
          </cell>
          <cell r="H33">
            <v>3.7588682611835678</v>
          </cell>
          <cell r="I33">
            <v>3.063404134928082</v>
          </cell>
          <cell r="J33">
            <v>77.70405751794513</v>
          </cell>
          <cell r="K33">
            <v>68.91450243134801</v>
          </cell>
          <cell r="L33">
            <v>70.34313014083418</v>
          </cell>
          <cell r="M33">
            <v>70.50227537588795</v>
          </cell>
          <cell r="N33">
            <v>65.90274814308277</v>
          </cell>
          <cell r="O33">
            <v>71.35401396529339</v>
          </cell>
          <cell r="P33">
            <v>82.43489743737223</v>
          </cell>
          <cell r="Q33">
            <v>87.02706765432549</v>
          </cell>
        </row>
        <row r="34">
          <cell r="A34" t="str">
            <v>Switzerland</v>
          </cell>
          <cell r="B34">
            <v>98.54617699639424</v>
          </cell>
          <cell r="C34">
            <v>81.24242825088137</v>
          </cell>
          <cell r="D34">
            <v>2.6997650579849686</v>
          </cell>
          <cell r="E34">
            <v>2.154068353717825</v>
          </cell>
          <cell r="F34">
            <v>2.8274569919945494</v>
          </cell>
          <cell r="G34">
            <v>2.6985514831211717</v>
          </cell>
          <cell r="H34">
            <v>2.873529036917456</v>
          </cell>
          <cell r="I34">
            <v>2.855916930746572</v>
          </cell>
          <cell r="J34">
            <v>95.48385937005874</v>
          </cell>
          <cell r="K34">
            <v>79.82313352889632</v>
          </cell>
          <cell r="L34">
            <v>93.95294160246625</v>
          </cell>
          <cell r="M34">
            <v>75.42475519954024</v>
          </cell>
          <cell r="N34">
            <v>86.30066407013406</v>
          </cell>
          <cell r="O34">
            <v>73.55949105738806</v>
          </cell>
          <cell r="P34" t="str">
            <v>-</v>
          </cell>
          <cell r="Q34">
            <v>85.41442638474935</v>
          </cell>
        </row>
        <row r="35">
          <cell r="A35" t="str">
            <v>Turkey</v>
          </cell>
          <cell r="B35">
            <v>19.17957414971658</v>
          </cell>
          <cell r="C35">
            <v>20.55159829052317</v>
          </cell>
          <cell r="D35">
            <v>4.046059636072405</v>
          </cell>
          <cell r="E35">
            <v>4.945154678913114</v>
          </cell>
          <cell r="F35">
            <v>18.471204981169212</v>
          </cell>
          <cell r="G35">
            <v>23.475176593553375</v>
          </cell>
          <cell r="H35">
            <v>15.77976974382939</v>
          </cell>
          <cell r="I35">
            <v>16.55176451868631</v>
          </cell>
          <cell r="J35">
            <v>21.90468699901945</v>
          </cell>
          <cell r="K35">
            <v>21.06546316789423</v>
          </cell>
          <cell r="L35">
            <v>25.640802760475</v>
          </cell>
          <cell r="M35">
            <v>29.876903295296543</v>
          </cell>
          <cell r="N35">
            <v>25.833350614060198</v>
          </cell>
          <cell r="O35">
            <v>30.842855074514496</v>
          </cell>
          <cell r="P35" t="str">
            <v>-</v>
          </cell>
          <cell r="Q35" t="str">
            <v>-</v>
          </cell>
        </row>
        <row r="36">
          <cell r="A36" t="str">
            <v>United Kingdom</v>
          </cell>
          <cell r="B36">
            <v>65.73810559450787</v>
          </cell>
          <cell r="C36">
            <v>67.29270184095677</v>
          </cell>
          <cell r="D36">
            <v>15.626397539375336</v>
          </cell>
          <cell r="E36">
            <v>14.542737801937944</v>
          </cell>
          <cell r="F36">
            <v>23.466252830926653</v>
          </cell>
          <cell r="G36">
            <v>21.391897354207053</v>
          </cell>
          <cell r="H36">
            <v>23.547304473427076</v>
          </cell>
          <cell r="I36">
            <v>20.77720158894407</v>
          </cell>
          <cell r="J36">
            <v>66.5909365758686</v>
          </cell>
          <cell r="K36">
            <v>67.98245878399321</v>
          </cell>
          <cell r="L36">
            <v>66.36172542385728</v>
          </cell>
          <cell r="M36">
            <v>69.99372720952182</v>
          </cell>
          <cell r="N36">
            <v>69.16020224469506</v>
          </cell>
          <cell r="O36">
            <v>71.1169203868442</v>
          </cell>
          <cell r="P36">
            <v>80.70164264486476</v>
          </cell>
          <cell r="Q36">
            <v>83.10451918904484</v>
          </cell>
        </row>
        <row r="37">
          <cell r="A37" t="str">
            <v>United States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  <cell r="F37">
            <v>100</v>
          </cell>
          <cell r="G37">
            <v>100</v>
          </cell>
          <cell r="H37">
            <v>100</v>
          </cell>
          <cell r="I37">
            <v>100</v>
          </cell>
          <cell r="J37">
            <v>100</v>
          </cell>
          <cell r="K37">
            <v>100</v>
          </cell>
          <cell r="L37">
            <v>100</v>
          </cell>
          <cell r="M37">
            <v>100</v>
          </cell>
          <cell r="N37">
            <v>100</v>
          </cell>
          <cell r="O37">
            <v>100</v>
          </cell>
          <cell r="P37">
            <v>100</v>
          </cell>
          <cell r="Q37">
            <v>100</v>
          </cell>
        </row>
        <row r="38">
          <cell r="A38" t="str">
            <v>Total OECD</v>
          </cell>
          <cell r="B38">
            <v>70.76472736536141</v>
          </cell>
          <cell r="C38">
            <v>67.21106993576923</v>
          </cell>
          <cell r="D38">
            <v>273.687722583022</v>
          </cell>
          <cell r="E38">
            <v>274.6841152700928</v>
          </cell>
          <cell r="F38">
            <v>381.6119843753651</v>
          </cell>
          <cell r="G38">
            <v>412.1261671807111</v>
          </cell>
          <cell r="H38">
            <v>350.8769859308054</v>
          </cell>
          <cell r="I38">
            <v>375.6092974353133</v>
          </cell>
          <cell r="J38">
            <v>71.71884893264108</v>
          </cell>
          <cell r="K38">
            <v>66.65049131657004</v>
          </cell>
          <cell r="L38">
            <v>78.00104696436104</v>
          </cell>
          <cell r="M38">
            <v>73.13027583333405</v>
          </cell>
          <cell r="N38">
            <v>77.81500987914768</v>
          </cell>
          <cell r="O38">
            <v>74.67482801215898</v>
          </cell>
          <cell r="P38">
            <v>77.87746996666976</v>
          </cell>
          <cell r="Q38">
            <v>76.80070042434866</v>
          </cell>
        </row>
        <row r="39">
          <cell r="A39" t="str">
            <v>North America</v>
          </cell>
          <cell r="B39">
            <v>85.93966273979251</v>
          </cell>
          <cell r="C39">
            <v>81.44778568997266</v>
          </cell>
          <cell r="D39">
            <v>121.84557079074207</v>
          </cell>
          <cell r="E39">
            <v>119.76920422192995</v>
          </cell>
          <cell r="F39">
            <v>136.77035855605243</v>
          </cell>
          <cell r="G39">
            <v>144.29915903331695</v>
          </cell>
          <cell r="H39">
            <v>130.7951642731309</v>
          </cell>
          <cell r="I39">
            <v>139.23702235522</v>
          </cell>
          <cell r="J39">
            <v>89.08770297681589</v>
          </cell>
          <cell r="K39">
            <v>83.00062524569299</v>
          </cell>
          <cell r="L39">
            <v>93.15755017998985</v>
          </cell>
          <cell r="M39">
            <v>86.01821713507779</v>
          </cell>
          <cell r="N39">
            <v>92.41818004362004</v>
          </cell>
          <cell r="O39">
            <v>85.82458333644874</v>
          </cell>
          <cell r="P39">
            <v>92.58967650425068</v>
          </cell>
          <cell r="Q39">
            <v>83.15354996013728</v>
          </cell>
        </row>
        <row r="40">
          <cell r="A40" t="str">
            <v>European Union</v>
          </cell>
          <cell r="B40">
            <v>67.67622503245626</v>
          </cell>
          <cell r="C40">
            <v>65.5311664986891</v>
          </cell>
          <cell r="D40">
            <v>97.06983047015625</v>
          </cell>
          <cell r="E40">
            <v>90.84431176568725</v>
          </cell>
          <cell r="F40">
            <v>144.88345098632954</v>
          </cell>
          <cell r="G40">
            <v>141.11924851295242</v>
          </cell>
          <cell r="H40">
            <v>128.24792896894516</v>
          </cell>
          <cell r="I40">
            <v>123.45235260841085</v>
          </cell>
          <cell r="J40">
            <v>66.99856319636896</v>
          </cell>
          <cell r="K40">
            <v>64.37414649168093</v>
          </cell>
          <cell r="L40">
            <v>75.68919923351075</v>
          </cell>
          <cell r="M40">
            <v>73.58653751528263</v>
          </cell>
          <cell r="N40">
            <v>78.61019136565788</v>
          </cell>
          <cell r="O40">
            <v>78.43581063604601</v>
          </cell>
          <cell r="P40">
            <v>87.5417750381946</v>
          </cell>
          <cell r="Q40">
            <v>90.91994077273368</v>
          </cell>
        </row>
        <row r="41">
          <cell r="A41" t="str">
            <v>G7</v>
          </cell>
          <cell r="B41">
            <v>83.25666934990292</v>
          </cell>
          <cell r="C41">
            <v>81.62623092764636</v>
          </cell>
          <cell r="D41">
            <v>214.69946366938726</v>
          </cell>
          <cell r="E41">
            <v>206.93148437014563</v>
          </cell>
          <cell r="F41">
            <v>261.4571307809257</v>
          </cell>
          <cell r="G41">
            <v>257.45889723777947</v>
          </cell>
          <cell r="H41">
            <v>250.26381749437104</v>
          </cell>
          <cell r="I41">
            <v>245.10329305211172</v>
          </cell>
          <cell r="J41">
            <v>82.11650721788247</v>
          </cell>
          <cell r="K41">
            <v>80.37457108310046</v>
          </cell>
          <cell r="L41">
            <v>85.78925464293945</v>
          </cell>
          <cell r="M41">
            <v>84.42623589155518</v>
          </cell>
          <cell r="N41">
            <v>85.62980876051935</v>
          </cell>
          <cell r="O41">
            <v>86.11622750380609</v>
          </cell>
          <cell r="P41">
            <v>85.98423926683574</v>
          </cell>
          <cell r="Q41">
            <v>90.17825522805121</v>
          </cell>
        </row>
        <row r="42">
          <cell r="A42" t="str">
            <v>Euro area</v>
          </cell>
          <cell r="B42">
            <v>68.41977461776939</v>
          </cell>
          <cell r="C42">
            <v>65.79853289062416</v>
          </cell>
          <cell r="D42">
            <v>75.15920820558362</v>
          </cell>
          <cell r="E42">
            <v>70.95839816167263</v>
          </cell>
          <cell r="F42">
            <v>111.7500962041926</v>
          </cell>
          <cell r="G42">
            <v>110.58003975449677</v>
          </cell>
          <cell r="H42">
            <v>95.29580695866436</v>
          </cell>
          <cell r="I42">
            <v>94.46840084251829</v>
          </cell>
          <cell r="J42">
            <v>67.25650425235501</v>
          </cell>
          <cell r="K42">
            <v>64.16926447052312</v>
          </cell>
          <cell r="L42">
            <v>78.86937589833809</v>
          </cell>
          <cell r="M42">
            <v>75.11336862784674</v>
          </cell>
          <cell r="N42">
            <v>82.43528581240408</v>
          </cell>
          <cell r="O42">
            <v>81.21768802252646</v>
          </cell>
          <cell r="P42">
            <v>90.41975709411649</v>
          </cell>
          <cell r="Q42">
            <v>94.19528636738066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AME Persistence"/>
      <sheetName val="OutputGr"/>
      <sheetName val="NFBS79-97"/>
      <sheetName val="NFBS79-89"/>
      <sheetName val="NFBS90-97"/>
      <sheetName val="Man79-97"/>
      <sheetName val="Man79-89"/>
      <sheetName val="Man90-97"/>
    </sheetNames>
    <sheetDataSet>
      <sheetData sheetId="3">
        <row r="3">
          <cell r="A3" t="str">
            <v>1979-89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0.2092050842185743</v>
          </cell>
          <cell r="C5">
            <v>0.053335603723071244</v>
          </cell>
          <cell r="D5">
            <v>0.027124177280843088</v>
          </cell>
          <cell r="E5">
            <v>-0.02320677352675923</v>
          </cell>
          <cell r="F5" t="e">
            <v>#DIV/0!</v>
          </cell>
          <cell r="G5">
            <v>-0.0034060094282692757</v>
          </cell>
          <cell r="H5" t="str">
            <v>-</v>
          </cell>
          <cell r="I5">
            <v>1.2296758296313977</v>
          </cell>
          <cell r="J5">
            <v>-0.01991763562753438</v>
          </cell>
          <cell r="K5">
            <v>-0.025712713658998007</v>
          </cell>
          <cell r="L5">
            <v>0.0641556029942305</v>
          </cell>
          <cell r="M5">
            <v>-0.04069407133607447</v>
          </cell>
        </row>
        <row r="6">
          <cell r="A6" t="str">
            <v>3000 Total manufacturing industry</v>
          </cell>
          <cell r="B6">
            <v>0.40055682538323284</v>
          </cell>
          <cell r="C6">
            <v>0.4437954498715777</v>
          </cell>
          <cell r="D6">
            <v>1.128575469994437</v>
          </cell>
          <cell r="E6">
            <v>0.2727453065087522</v>
          </cell>
          <cell r="F6">
            <v>0.9214723286414308</v>
          </cell>
          <cell r="G6">
            <v>1.6474793178064138</v>
          </cell>
          <cell r="H6" t="str">
            <v>-</v>
          </cell>
          <cell r="I6">
            <v>0.029043998910629837</v>
          </cell>
          <cell r="J6">
            <v>0.5882463255941063</v>
          </cell>
          <cell r="K6">
            <v>0.3052885095264661</v>
          </cell>
          <cell r="L6">
            <v>0.5202782387017928</v>
          </cell>
          <cell r="M6">
            <v>0.5580108584495451</v>
          </cell>
        </row>
        <row r="7">
          <cell r="A7" t="str">
            <v>3100 Food, drink &amp; tobacco</v>
          </cell>
          <cell r="B7">
            <v>0.05039680406337017</v>
          </cell>
          <cell r="C7">
            <v>0.005030202827795708</v>
          </cell>
          <cell r="D7">
            <v>0.09135765632433954</v>
          </cell>
          <cell r="E7">
            <v>0.022961435226066043</v>
          </cell>
          <cell r="F7">
            <v>0.0799602083553037</v>
          </cell>
          <cell r="G7">
            <v>0.027050422530142067</v>
          </cell>
          <cell r="H7" t="str">
            <v>-</v>
          </cell>
          <cell r="I7">
            <v>-0.05871311052270989</v>
          </cell>
          <cell r="J7">
            <v>0.019439371135427572</v>
          </cell>
          <cell r="K7">
            <v>0.028309721746732075</v>
          </cell>
          <cell r="L7">
            <v>-0.002480393469365553</v>
          </cell>
          <cell r="M7">
            <v>0.0014792301392185792</v>
          </cell>
        </row>
        <row r="8">
          <cell r="A8" t="str">
            <v>3200 Textiles, footwear &amp; leather</v>
          </cell>
          <cell r="B8">
            <v>0.009666502237514097</v>
          </cell>
          <cell r="C8">
            <v>-0.006502333750740396</v>
          </cell>
          <cell r="D8">
            <v>-0.061564760242084175</v>
          </cell>
          <cell r="E8">
            <v>-0.028038993262380824</v>
          </cell>
          <cell r="F8">
            <v>0.09314790075098792</v>
          </cell>
          <cell r="G8">
            <v>0.010479836517728347</v>
          </cell>
          <cell r="H8" t="str">
            <v>-</v>
          </cell>
          <cell r="I8">
            <v>-0.01764788525909316</v>
          </cell>
          <cell r="J8">
            <v>-0.03483191835247507</v>
          </cell>
          <cell r="K8">
            <v>-0.03972063258719507</v>
          </cell>
          <cell r="L8">
            <v>0.019178274363549252</v>
          </cell>
          <cell r="M8">
            <v>-0.02539046844095878</v>
          </cell>
        </row>
        <row r="9">
          <cell r="A9" t="str">
            <v>3300 Wood, cork &amp; furniture</v>
          </cell>
          <cell r="B9">
            <v>0.014639541602851372</v>
          </cell>
          <cell r="C9">
            <v>0.037484179918965604</v>
          </cell>
          <cell r="D9">
            <v>0.051108790901867006</v>
          </cell>
          <cell r="E9">
            <v>0.00875751089162613</v>
          </cell>
          <cell r="F9">
            <v>0.03369149032062603</v>
          </cell>
          <cell r="G9">
            <v>0.009782482866497876</v>
          </cell>
          <cell r="H9" t="str">
            <v>-</v>
          </cell>
          <cell r="I9">
            <v>-0.036296310054682125</v>
          </cell>
          <cell r="J9">
            <v>0.02499685854975229</v>
          </cell>
          <cell r="K9">
            <v>-0.007562595780705616</v>
          </cell>
          <cell r="L9">
            <v>0.02927825984972232</v>
          </cell>
          <cell r="M9">
            <v>-0.022390742802233292</v>
          </cell>
        </row>
        <row r="10">
          <cell r="A10" t="str">
            <v>3400 Paper &amp; printing</v>
          </cell>
          <cell r="B10">
            <v>0.05815512946007876</v>
          </cell>
          <cell r="C10">
            <v>0.038231608333881346</v>
          </cell>
          <cell r="D10">
            <v>0.2515079610867216</v>
          </cell>
          <cell r="E10">
            <v>0.029752041652876402</v>
          </cell>
          <cell r="F10">
            <v>0.0634375250121989</v>
          </cell>
          <cell r="G10">
            <v>0.11513346611173947</v>
          </cell>
          <cell r="H10" t="str">
            <v>-</v>
          </cell>
          <cell r="I10">
            <v>0.038602805205042744</v>
          </cell>
          <cell r="J10">
            <v>0.06003916798488615</v>
          </cell>
          <cell r="K10">
            <v>0.0545555016085885</v>
          </cell>
          <cell r="L10">
            <v>0.04455368309157736</v>
          </cell>
          <cell r="M10">
            <v>0.03500215316717843</v>
          </cell>
        </row>
        <row r="11">
          <cell r="A11" t="str">
            <v>3500 Chemical products</v>
          </cell>
          <cell r="B11">
            <v>0.06655871756705957</v>
          </cell>
          <cell r="C11">
            <v>0.09183108984189939</v>
          </cell>
          <cell r="D11">
            <v>0.13716139714155123</v>
          </cell>
          <cell r="E11">
            <v>0.09241276241379845</v>
          </cell>
          <cell r="F11">
            <v>0.22909153151772435</v>
          </cell>
          <cell r="G11">
            <v>0.08577084083166696</v>
          </cell>
          <cell r="H11" t="str">
            <v>-</v>
          </cell>
          <cell r="I11">
            <v>0.0868605691270124</v>
          </cell>
          <cell r="J11">
            <v>0.10607085517445693</v>
          </cell>
          <cell r="K11">
            <v>0.10437085127422206</v>
          </cell>
          <cell r="L11">
            <v>0.14159453579735454</v>
          </cell>
          <cell r="M11">
            <v>0.05523213243849107</v>
          </cell>
        </row>
        <row r="12">
          <cell r="A12" t="str">
            <v>3510 Industrial chemicals</v>
          </cell>
          <cell r="B12">
            <v>0.01242950094347646</v>
          </cell>
          <cell r="C12">
            <v>0.024305857624118833</v>
          </cell>
          <cell r="D12">
            <v>0.06312204642261346</v>
          </cell>
          <cell r="E12">
            <v>0.025342702158283454</v>
          </cell>
          <cell r="F12">
            <v>0.06531755099175718</v>
          </cell>
          <cell r="G12">
            <v>0.013160749842013856</v>
          </cell>
          <cell r="H12" t="str">
            <v>-</v>
          </cell>
          <cell r="I12">
            <v>0.04764852316253197</v>
          </cell>
          <cell r="J12">
            <v>0.03720097000692944</v>
          </cell>
          <cell r="K12">
            <v>0.02326398399475704</v>
          </cell>
          <cell r="L12">
            <v>0.04702290169828023</v>
          </cell>
          <cell r="M12">
            <v>0.014015313703438035</v>
          </cell>
        </row>
        <row r="13">
          <cell r="A13" t="str">
            <v>3520 Other chemicals</v>
          </cell>
          <cell r="B13">
            <v>0.017149775406255206</v>
          </cell>
          <cell r="C13">
            <v>0.04040106812320341</v>
          </cell>
          <cell r="D13">
            <v>0.03389347256914054</v>
          </cell>
          <cell r="E13">
            <v>0.06423512895669324</v>
          </cell>
          <cell r="F13">
            <v>0.0625484545186144</v>
          </cell>
          <cell r="G13">
            <v>0.04941026921326544</v>
          </cell>
          <cell r="H13" t="str">
            <v>-</v>
          </cell>
          <cell r="I13">
            <v>0.017511983083082366</v>
          </cell>
          <cell r="J13">
            <v>0.04059869262977923</v>
          </cell>
          <cell r="K13">
            <v>0.05978481109013931</v>
          </cell>
          <cell r="L13">
            <v>0.0535395342855696</v>
          </cell>
          <cell r="M13">
            <v>0.04013321399143198</v>
          </cell>
        </row>
        <row r="14">
          <cell r="A14" t="str">
            <v>3512X Chemicals excl. drugs</v>
          </cell>
          <cell r="B14">
            <v>0.024449771951496457</v>
          </cell>
          <cell r="C14">
            <v>0.04308594449175651</v>
          </cell>
          <cell r="D14">
            <v>0.08325146814034803</v>
          </cell>
          <cell r="E14">
            <v>0.05605045326827017</v>
          </cell>
          <cell r="F14" t="str">
            <v>-</v>
          </cell>
          <cell r="G14">
            <v>0.036750560724438705</v>
          </cell>
          <cell r="H14" t="str">
            <v>-</v>
          </cell>
          <cell r="I14">
            <v>0.04961148154311474</v>
          </cell>
          <cell r="J14">
            <v>0.05369503732021767</v>
          </cell>
          <cell r="K14">
            <v>0.05130119719789489</v>
          </cell>
          <cell r="L14">
            <v>0.07551795314349585</v>
          </cell>
          <cell r="M14">
            <v>0.03476045653455127</v>
          </cell>
        </row>
        <row r="15">
          <cell r="A15" t="str">
            <v>3522 Drugs and medicines</v>
          </cell>
          <cell r="B15">
            <v>0.0051296760396692615</v>
          </cell>
          <cell r="C15">
            <v>0.021250547900619882</v>
          </cell>
          <cell r="D15">
            <v>0.013767953421447363</v>
          </cell>
          <cell r="E15">
            <v>0.03374245697206829</v>
          </cell>
          <cell r="F15" t="str">
            <v>-</v>
          </cell>
          <cell r="G15">
            <v>0.026044070291581314</v>
          </cell>
          <cell r="H15" t="str">
            <v>-</v>
          </cell>
          <cell r="I15">
            <v>0.01629930538744144</v>
          </cell>
          <cell r="J15">
            <v>0.024104625316498585</v>
          </cell>
          <cell r="K15">
            <v>0.0320373687146351</v>
          </cell>
          <cell r="L15">
            <v>0.025044163448078995</v>
          </cell>
          <cell r="M15">
            <v>0.01953904360484737</v>
          </cell>
        </row>
        <row r="16">
          <cell r="A16" t="str">
            <v>3534A Petrol refineries &amp; products</v>
          </cell>
          <cell r="B16">
            <v>0.01267528124341562</v>
          </cell>
          <cell r="C16">
            <v>0.009482796104860254</v>
          </cell>
          <cell r="D16">
            <v>0.014191264171541335</v>
          </cell>
          <cell r="E16">
            <v>-0.02068743642727691</v>
          </cell>
          <cell r="F16">
            <v>0.009764185741994062</v>
          </cell>
          <cell r="G16">
            <v>-0.00708458042501942</v>
          </cell>
          <cell r="H16" t="str">
            <v>-</v>
          </cell>
          <cell r="I16">
            <v>0.017175482373586872</v>
          </cell>
          <cell r="J16">
            <v>0.019867136204695688</v>
          </cell>
          <cell r="K16">
            <v>-0.00021648213434685934</v>
          </cell>
          <cell r="L16">
            <v>0.007022276396506095</v>
          </cell>
          <cell r="M16">
            <v>-0.07297855832859153</v>
          </cell>
        </row>
        <row r="17">
          <cell r="A17" t="str">
            <v>3556A Rubber &amp; plastics products</v>
          </cell>
          <cell r="B17">
            <v>0.02414249246624751</v>
          </cell>
          <cell r="C17">
            <v>0.017535786580020907</v>
          </cell>
          <cell r="D17">
            <v>0.027461872732436002</v>
          </cell>
          <cell r="E17">
            <v>0.022175690904833234</v>
          </cell>
          <cell r="F17">
            <v>0.09348933988567186</v>
          </cell>
          <cell r="G17">
            <v>0.02949817983590565</v>
          </cell>
          <cell r="H17" t="str">
            <v>-</v>
          </cell>
          <cell r="I17">
            <v>0.0021268930771156354</v>
          </cell>
          <cell r="J17">
            <v>0.008518256821843229</v>
          </cell>
          <cell r="K17">
            <v>0.021264301426909216</v>
          </cell>
          <cell r="L17">
            <v>0.03400443169026771</v>
          </cell>
          <cell r="M17">
            <v>0.06845181760979284</v>
          </cell>
        </row>
        <row r="18">
          <cell r="A18" t="str">
            <v>3600 Stone, clay &amp; glass</v>
          </cell>
          <cell r="B18">
            <v>0.024307079081363352</v>
          </cell>
          <cell r="C18">
            <v>-0.00810963442302807</v>
          </cell>
          <cell r="D18">
            <v>0.05860528788566239</v>
          </cell>
          <cell r="E18">
            <v>0.0007417513095446968</v>
          </cell>
          <cell r="F18">
            <v>0.043140745289489565</v>
          </cell>
          <cell r="G18">
            <v>0.04796589735241342</v>
          </cell>
          <cell r="H18" t="str">
            <v>-</v>
          </cell>
          <cell r="I18">
            <v>-0.014184348300882952</v>
          </cell>
          <cell r="J18">
            <v>0.005000297001014918</v>
          </cell>
          <cell r="K18">
            <v>-0.004123019879719244</v>
          </cell>
          <cell r="L18">
            <v>0.002423684622689609</v>
          </cell>
          <cell r="M18">
            <v>-0.006935651066635045</v>
          </cell>
        </row>
        <row r="19">
          <cell r="A19" t="str">
            <v>3700 Basic metal industries</v>
          </cell>
          <cell r="B19">
            <v>0.07507020119132905</v>
          </cell>
          <cell r="C19">
            <v>0.024331866536091255</v>
          </cell>
          <cell r="D19">
            <v>0.05184628435467824</v>
          </cell>
          <cell r="E19">
            <v>-0.005259430992808211</v>
          </cell>
          <cell r="F19">
            <v>0.0355554679394796</v>
          </cell>
          <cell r="G19">
            <v>0.0324035112153172</v>
          </cell>
          <cell r="H19" t="str">
            <v>-</v>
          </cell>
          <cell r="I19">
            <v>0.016035769591929948</v>
          </cell>
          <cell r="J19">
            <v>0.01721569881544017</v>
          </cell>
          <cell r="K19">
            <v>-0.0054385878278290735</v>
          </cell>
          <cell r="L19">
            <v>-0.041750768573792514</v>
          </cell>
          <cell r="M19">
            <v>0.032510543578126674</v>
          </cell>
        </row>
        <row r="20">
          <cell r="A20" t="str">
            <v>3710 Ferrous metals</v>
          </cell>
          <cell r="B20">
            <v>0.029334418934366682</v>
          </cell>
          <cell r="C20">
            <v>-0.006434651616111423</v>
          </cell>
          <cell r="D20">
            <v>0.030264642353135706</v>
          </cell>
          <cell r="E20">
            <v>-0.016918703921511402</v>
          </cell>
          <cell r="F20">
            <v>0.02533836407388739</v>
          </cell>
          <cell r="G20">
            <v>0.013031296150071868</v>
          </cell>
          <cell r="H20" t="str">
            <v>-</v>
          </cell>
          <cell r="I20">
            <v>-0.005725112883726307</v>
          </cell>
          <cell r="J20">
            <v>0.011849807935514912</v>
          </cell>
          <cell r="K20">
            <v>-0.00821548242468403</v>
          </cell>
          <cell r="L20">
            <v>-0.03375260415085753</v>
          </cell>
          <cell r="M20">
            <v>0.0004247272737074603</v>
          </cell>
        </row>
        <row r="21">
          <cell r="A21" t="str">
            <v>3720 Non-ferrous metals</v>
          </cell>
          <cell r="B21">
            <v>0.04573578225691361</v>
          </cell>
          <cell r="C21">
            <v>0.028624972859554468</v>
          </cell>
          <cell r="D21">
            <v>0.02158838454748096</v>
          </cell>
          <cell r="E21">
            <v>0.01112028610597798</v>
          </cell>
          <cell r="F21">
            <v>0.010244146248534253</v>
          </cell>
          <cell r="G21">
            <v>0.018776020566473376</v>
          </cell>
          <cell r="H21" t="str">
            <v>-</v>
          </cell>
          <cell r="I21">
            <v>0.021036827513461157</v>
          </cell>
          <cell r="J21">
            <v>0.0053656314844490495</v>
          </cell>
          <cell r="K21">
            <v>0.0026692798290599883</v>
          </cell>
          <cell r="L21">
            <v>-0.00811694002178201</v>
          </cell>
          <cell r="M21">
            <v>0.030888732015141716</v>
          </cell>
        </row>
        <row r="22">
          <cell r="A22" t="str">
            <v>3800 Fabricated metal products and machinery</v>
          </cell>
          <cell r="B22">
            <v>0.09616193358244289</v>
          </cell>
          <cell r="C22">
            <v>0.2607265682961097</v>
          </cell>
          <cell r="D22">
            <v>0.5244477995749949</v>
          </cell>
          <cell r="E22">
            <v>0.16146569347860615</v>
          </cell>
          <cell r="F22">
            <v>0.34779076979142065</v>
          </cell>
          <cell r="G22">
            <v>1.204149365254269</v>
          </cell>
          <cell r="H22" t="str">
            <v>-</v>
          </cell>
          <cell r="I22">
            <v>0.009558756957156012</v>
          </cell>
          <cell r="J22">
            <v>0.37701134523748897</v>
          </cell>
          <cell r="K22">
            <v>0.17296142152941543</v>
          </cell>
          <cell r="L22">
            <v>0.3068632696343645</v>
          </cell>
          <cell r="M22">
            <v>0.48498492790219194</v>
          </cell>
        </row>
        <row r="23">
          <cell r="A23" t="str">
            <v>3810 Fabricated metal products</v>
          </cell>
          <cell r="B23">
            <v>0.025250514387613488</v>
          </cell>
          <cell r="C23">
            <v>0.030079400068455067</v>
          </cell>
          <cell r="D23">
            <v>0.12363579903771561</v>
          </cell>
          <cell r="E23">
            <v>0.011628865777280633</v>
          </cell>
          <cell r="F23">
            <v>0.09995380867024421</v>
          </cell>
          <cell r="G23">
            <v>0.1087535437311864</v>
          </cell>
          <cell r="H23" t="str">
            <v>-</v>
          </cell>
          <cell r="I23">
            <v>-0.002704925163302079</v>
          </cell>
          <cell r="J23">
            <v>0.12004422783571107</v>
          </cell>
          <cell r="K23">
            <v>-0.019667755563472885</v>
          </cell>
          <cell r="L23">
            <v>0.022839987584220987</v>
          </cell>
          <cell r="M23">
            <v>0.04160469649789405</v>
          </cell>
        </row>
        <row r="24">
          <cell r="A24" t="str">
            <v>3820 Non-electrical machinery</v>
          </cell>
          <cell r="B24">
            <v>0.014020181390918577</v>
          </cell>
          <cell r="C24">
            <v>0.03115034479749144</v>
          </cell>
          <cell r="D24">
            <v>0.198786339018092</v>
          </cell>
          <cell r="E24">
            <v>0.03302890600703122</v>
          </cell>
          <cell r="F24">
            <v>0.0002702993432747602</v>
          </cell>
          <cell r="G24">
            <v>0.3236646908785004</v>
          </cell>
          <cell r="H24" t="str">
            <v>-</v>
          </cell>
          <cell r="I24">
            <v>0.0763307502252365</v>
          </cell>
          <cell r="J24">
            <v>0.10720785308144806</v>
          </cell>
          <cell r="K24">
            <v>0.008350042934305215</v>
          </cell>
          <cell r="L24">
            <v>0.11371676876349426</v>
          </cell>
          <cell r="M24">
            <v>0.08961394358189374</v>
          </cell>
        </row>
        <row r="25">
          <cell r="A25" t="str">
            <v>382X Machinery &amp; equipment, nec</v>
          </cell>
          <cell r="B25">
            <v>0.009870136406745904</v>
          </cell>
          <cell r="C25">
            <v>0.01065077272618169</v>
          </cell>
          <cell r="D25">
            <v>0.17564978871887052</v>
          </cell>
          <cell r="E25">
            <v>0.024603213085197192</v>
          </cell>
          <cell r="F25" t="str">
            <v>-</v>
          </cell>
          <cell r="G25">
            <v>0.24334034639849997</v>
          </cell>
          <cell r="H25" t="str">
            <v>-</v>
          </cell>
          <cell r="I25">
            <v>0.06237237310494302</v>
          </cell>
          <cell r="J25">
            <v>0.10269351516153452</v>
          </cell>
          <cell r="K25">
            <v>-0.028565249420338983</v>
          </cell>
          <cell r="L25">
            <v>0.0889281152160386</v>
          </cell>
          <cell r="M25">
            <v>0.04197073492340682</v>
          </cell>
        </row>
        <row r="26">
          <cell r="A26" t="str">
            <v>3825 Office machinery &amp; computers</v>
          </cell>
          <cell r="B26">
            <v>0.004149973993409131</v>
          </cell>
          <cell r="C26">
            <v>0.02813921097433557</v>
          </cell>
          <cell r="D26">
            <v>0.023136843530883956</v>
          </cell>
          <cell r="E26">
            <v>0.008424000458205193</v>
          </cell>
          <cell r="F26" t="str">
            <v>-</v>
          </cell>
          <cell r="G26">
            <v>0.08032481467066968</v>
          </cell>
          <cell r="H26" t="str">
            <v>-</v>
          </cell>
          <cell r="I26">
            <v>0.015098405079151007</v>
          </cell>
          <cell r="J26">
            <v>0.0045131411562922665</v>
          </cell>
          <cell r="K26">
            <v>0.03687252420472096</v>
          </cell>
          <cell r="L26">
            <v>0.024789027766135577</v>
          </cell>
          <cell r="M26">
            <v>0.04832748364688589</v>
          </cell>
        </row>
        <row r="27">
          <cell r="A27" t="str">
            <v>3830 Electrical machinery</v>
          </cell>
          <cell r="B27">
            <v>0.011265484229212582</v>
          </cell>
          <cell r="C27">
            <v>0.05973667438502207</v>
          </cell>
          <cell r="D27">
            <v>0.1521104075108209</v>
          </cell>
          <cell r="E27">
            <v>0.0970534165431707</v>
          </cell>
          <cell r="F27">
            <v>0.10912671593425545</v>
          </cell>
          <cell r="G27">
            <v>0.579901416575566</v>
          </cell>
          <cell r="H27" t="str">
            <v>-</v>
          </cell>
          <cell r="I27">
            <v>-0.0033249492720698877</v>
          </cell>
          <cell r="J27">
            <v>0.10463906080320486</v>
          </cell>
          <cell r="K27">
            <v>0.1064530623375357</v>
          </cell>
          <cell r="L27">
            <v>0.12693850835147205</v>
          </cell>
          <cell r="M27">
            <v>0.22277681165838334</v>
          </cell>
        </row>
        <row r="28">
          <cell r="A28" t="str">
            <v>383X Electrical mach. excl.  comm.  equipment</v>
          </cell>
          <cell r="B28">
            <v>0.007166164101317791</v>
          </cell>
          <cell r="C28">
            <v>0.004952722060865634</v>
          </cell>
          <cell r="D28">
            <v>0.07940664109791488</v>
          </cell>
          <cell r="E28">
            <v>0.05236217254684998</v>
          </cell>
          <cell r="F28" t="str">
            <v>-</v>
          </cell>
          <cell r="G28">
            <v>0.2516577240281233</v>
          </cell>
          <cell r="H28" t="str">
            <v>-</v>
          </cell>
          <cell r="I28">
            <v>-0.0023241466825984717</v>
          </cell>
          <cell r="J28">
            <v>0.05015204302368265</v>
          </cell>
          <cell r="K28">
            <v>0.04760891368978289</v>
          </cell>
          <cell r="L28">
            <v>0.05022420530274536</v>
          </cell>
          <cell r="M28">
            <v>0.09204035433957002</v>
          </cell>
        </row>
        <row r="29">
          <cell r="A29" t="str">
            <v>3832 Radio, TV &amp; communication equipment  </v>
          </cell>
          <cell r="B29">
            <v>0.004099054849747117</v>
          </cell>
          <cell r="C29">
            <v>0.05660709611342302</v>
          </cell>
          <cell r="D29">
            <v>0.07270341291611601</v>
          </cell>
          <cell r="E29">
            <v>0.044690731748186746</v>
          </cell>
          <cell r="F29" t="str">
            <v>-</v>
          </cell>
          <cell r="G29">
            <v>0.3282428292218693</v>
          </cell>
          <cell r="H29" t="str">
            <v>-</v>
          </cell>
          <cell r="I29">
            <v>-0.0010051646307747924</v>
          </cell>
          <cell r="J29">
            <v>0.05448686794616095</v>
          </cell>
          <cell r="K29">
            <v>0.058901955123595806</v>
          </cell>
          <cell r="L29">
            <v>0.0767140409587012</v>
          </cell>
          <cell r="M29">
            <v>0.13081599937706817</v>
          </cell>
        </row>
        <row r="30">
          <cell r="A30" t="str">
            <v>3840 Transport equipment</v>
          </cell>
          <cell r="B30">
            <v>0.041614363167853705</v>
          </cell>
          <cell r="C30">
            <v>0.13293666836560047</v>
          </cell>
          <cell r="D30">
            <v>0.019083028377362116</v>
          </cell>
          <cell r="E30">
            <v>0.011129394793242089</v>
          </cell>
          <cell r="F30">
            <v>0.0938947439835895</v>
          </cell>
          <cell r="G30">
            <v>0.18541880878367661</v>
          </cell>
          <cell r="H30" t="str">
            <v>-</v>
          </cell>
          <cell r="I30">
            <v>-0.0637936377230782</v>
          </cell>
          <cell r="J30">
            <v>-0.011212199972215614</v>
          </cell>
          <cell r="K30">
            <v>0.0687176726028252</v>
          </cell>
          <cell r="L30">
            <v>0.0023033329834659336</v>
          </cell>
          <cell r="M30">
            <v>0.12083972305943982</v>
          </cell>
        </row>
        <row r="31">
          <cell r="A31" t="str">
            <v>3841 Shipbuilding</v>
          </cell>
          <cell r="B31">
            <v>0.006153601201420592</v>
          </cell>
          <cell r="C31">
            <v>0.0001091528896198016</v>
          </cell>
          <cell r="D31">
            <v>-0.011414640783879588</v>
          </cell>
          <cell r="E31">
            <v>0.0032219049748709603</v>
          </cell>
          <cell r="F31">
            <v>0.003051798459747517</v>
          </cell>
          <cell r="G31">
            <v>0.009441140873609644</v>
          </cell>
          <cell r="H31" t="str">
            <v>-</v>
          </cell>
          <cell r="I31">
            <v>-0.0816640175458895</v>
          </cell>
          <cell r="J31">
            <v>-0.07417688378827438</v>
          </cell>
          <cell r="K31">
            <v>-0.007225925199180322</v>
          </cell>
          <cell r="L31">
            <v>-0.001981947833695766</v>
          </cell>
          <cell r="M31">
            <v>-0.0035468810056587183</v>
          </cell>
        </row>
        <row r="32">
          <cell r="A32" t="str">
            <v>3843 Motor vehicles</v>
          </cell>
          <cell r="B32">
            <v>0.029367578616783713</v>
          </cell>
          <cell r="C32">
            <v>0.10676299345941066</v>
          </cell>
          <cell r="D32">
            <v>0.01944918599606144</v>
          </cell>
          <cell r="E32">
            <v>-0.009359052586630726</v>
          </cell>
          <cell r="F32">
            <v>0.05964599557181002</v>
          </cell>
          <cell r="G32">
            <v>0.16654601794438811</v>
          </cell>
          <cell r="H32" t="str">
            <v>-</v>
          </cell>
          <cell r="I32">
            <v>0.004415445284662279</v>
          </cell>
          <cell r="J32">
            <v>0.045625415690927804</v>
          </cell>
          <cell r="K32">
            <v>-0.0063855930478957015</v>
          </cell>
          <cell r="L32">
            <v>-0.03109626530127946</v>
          </cell>
          <cell r="M32">
            <v>0.1045227200978055</v>
          </cell>
        </row>
        <row r="33">
          <cell r="A33" t="str">
            <v>3845 Aircraft</v>
          </cell>
          <cell r="B33">
            <v>0.004480333503275132</v>
          </cell>
          <cell r="C33">
            <v>0.030148135559905736</v>
          </cell>
          <cell r="D33">
            <v>0.003924731328647972</v>
          </cell>
          <cell r="E33">
            <v>0.02350275029487404</v>
          </cell>
          <cell r="F33">
            <v>0.01786696740729668</v>
          </cell>
          <cell r="G33">
            <v>0.0039983764734357686</v>
          </cell>
          <cell r="H33" t="str">
            <v>-</v>
          </cell>
          <cell r="I33">
            <v>0.010606547137035132</v>
          </cell>
          <cell r="J33">
            <v>0.008688909656655358</v>
          </cell>
          <cell r="K33">
            <v>0.07825393770390293</v>
          </cell>
          <cell r="L33">
            <v>0.03247312848195124</v>
          </cell>
          <cell r="M33">
            <v>0.017461012220485187</v>
          </cell>
        </row>
        <row r="34">
          <cell r="A34" t="str">
            <v>3842A Other transport equipment</v>
          </cell>
          <cell r="B34">
            <v>0.0016128498464322183</v>
          </cell>
          <cell r="C34">
            <v>-0.0058791488329072135</v>
          </cell>
          <cell r="D34">
            <v>0.0065885800313932605</v>
          </cell>
          <cell r="E34">
            <v>-0.006520739318203338</v>
          </cell>
          <cell r="F34">
            <v>0.013544540206199052</v>
          </cell>
          <cell r="G34">
            <v>0.005561268064385901</v>
          </cell>
          <cell r="H34" t="str">
            <v>-</v>
          </cell>
          <cell r="I34">
            <v>-0.00017317192930558953</v>
          </cell>
          <cell r="J34">
            <v>0.0029041287778077637</v>
          </cell>
          <cell r="K34">
            <v>0.002597899192641478</v>
          </cell>
          <cell r="L34">
            <v>0.0012192825659338735</v>
          </cell>
          <cell r="M34">
            <v>0.0019385299879163414</v>
          </cell>
        </row>
        <row r="35">
          <cell r="A35" t="str">
            <v>3850 Professional goods</v>
          </cell>
          <cell r="B35">
            <v>0.003254181240388888</v>
          </cell>
          <cell r="C35">
            <v>0.007007793887854332</v>
          </cell>
          <cell r="D35">
            <v>0.031020857486351312</v>
          </cell>
          <cell r="E35">
            <v>0.008139019028427823</v>
          </cell>
          <cell r="F35">
            <v>0.043938540088027084</v>
          </cell>
          <cell r="G35">
            <v>0.04194820167849106</v>
          </cell>
          <cell r="H35" t="str">
            <v>-</v>
          </cell>
          <cell r="I35">
            <v>0.002137820218678673</v>
          </cell>
          <cell r="J35">
            <v>0.045806897945422836</v>
          </cell>
          <cell r="K35">
            <v>0.008924801471259432</v>
          </cell>
          <cell r="L35">
            <v>0.03857443849985031</v>
          </cell>
          <cell r="M35">
            <v>0.012081079723372315</v>
          </cell>
        </row>
        <row r="36">
          <cell r="A36" t="str">
            <v>3900 Other manufacturing</v>
          </cell>
          <cell r="B36">
            <v>0.0028820800986786074</v>
          </cell>
          <cell r="C36">
            <v>-0.000378185633278144</v>
          </cell>
          <cell r="D36">
            <v>0.010261279346913304</v>
          </cell>
          <cell r="E36">
            <v>-0.011732006029204135</v>
          </cell>
          <cell r="F36">
            <v>-0.0017114662092736418</v>
          </cell>
          <cell r="G36">
            <v>0.10294873418416418</v>
          </cell>
          <cell r="H36" t="str">
            <v>-</v>
          </cell>
          <cell r="I36">
            <v>-0.005415199832740935</v>
          </cell>
          <cell r="J36">
            <v>0.00883812508006603</v>
          </cell>
          <cell r="K36">
            <v>-0.0016385529381602708</v>
          </cell>
          <cell r="L36">
            <v>0.017781218684662772</v>
          </cell>
          <cell r="M36">
            <v>-0.0006786759275626845</v>
          </cell>
        </row>
        <row r="37">
          <cell r="A37" t="str">
            <v>4000 Electricity, gas, water</v>
          </cell>
          <cell r="B37">
            <v>0.1842513916396005</v>
          </cell>
          <cell r="C37">
            <v>0.0868507666756095</v>
          </cell>
          <cell r="D37">
            <v>0.10054655275812761</v>
          </cell>
          <cell r="E37">
            <v>0.13399772095000553</v>
          </cell>
          <cell r="F37">
            <v>0.03087546975356176</v>
          </cell>
          <cell r="G37">
            <v>0.1416519801873364</v>
          </cell>
          <cell r="H37" t="str">
            <v>-</v>
          </cell>
          <cell r="I37">
            <v>0.08047535191656936</v>
          </cell>
          <cell r="J37">
            <v>0.17462935293080079</v>
          </cell>
          <cell r="K37">
            <v>0.0749256963937613</v>
          </cell>
          <cell r="L37">
            <v>0.08489204026604584</v>
          </cell>
          <cell r="M37">
            <v>0.07358334668575502</v>
          </cell>
        </row>
        <row r="38">
          <cell r="A38" t="str">
            <v>5000 Construction</v>
          </cell>
          <cell r="B38">
            <v>0.2674142686094324</v>
          </cell>
          <cell r="C38">
            <v>0.2567487556390229</v>
          </cell>
          <cell r="D38">
            <v>0.4440013150378243</v>
          </cell>
          <cell r="E38">
            <v>0.10221807599867688</v>
          </cell>
          <cell r="F38">
            <v>0.058908744876924435</v>
          </cell>
          <cell r="G38">
            <v>0.4117036341725992</v>
          </cell>
          <cell r="H38" t="str">
            <v>-</v>
          </cell>
          <cell r="I38">
            <v>0.11660564734356561</v>
          </cell>
          <cell r="J38">
            <v>0.22056845029959585</v>
          </cell>
          <cell r="K38">
            <v>0.18760849987387107</v>
          </cell>
          <cell r="L38">
            <v>0.048213467066853144</v>
          </cell>
          <cell r="M38">
            <v>-0.006634291362108292</v>
          </cell>
        </row>
        <row r="39">
          <cell r="A39" t="str">
            <v>6000 Wholesale and retail trade, restaurants and hotels</v>
          </cell>
          <cell r="B39">
            <v>0.6873605429146421</v>
          </cell>
          <cell r="C39">
            <v>0.6201012828433332</v>
          </cell>
          <cell r="D39">
            <v>0.6497253291842906</v>
          </cell>
          <cell r="E39">
            <v>0.40981310206390514</v>
          </cell>
          <cell r="F39">
            <v>0.656226114664102</v>
          </cell>
          <cell r="G39">
            <v>0.8419405553372582</v>
          </cell>
          <cell r="H39" t="str">
            <v>-</v>
          </cell>
          <cell r="I39">
            <v>0.3176526040363438</v>
          </cell>
          <cell r="J39">
            <v>0.371160567286565</v>
          </cell>
          <cell r="K39">
            <v>0.42914607864482657</v>
          </cell>
          <cell r="L39">
            <v>0.6999847627281188</v>
          </cell>
          <cell r="M39">
            <v>0.27027723225397676</v>
          </cell>
        </row>
        <row r="40">
          <cell r="A40" t="str">
            <v>6120 Wholesale and retail trade</v>
          </cell>
          <cell r="B40" t="e">
            <v>#DIV/0!</v>
          </cell>
          <cell r="C40">
            <v>0.5636662565189625</v>
          </cell>
          <cell r="D40">
            <v>0.5568763720815156</v>
          </cell>
          <cell r="E40">
            <v>0.3350056634659544</v>
          </cell>
          <cell r="F40">
            <v>0.6138362757153969</v>
          </cell>
          <cell r="G40" t="e">
            <v>#DIV/0!</v>
          </cell>
          <cell r="H40" t="str">
            <v>-</v>
          </cell>
          <cell r="I40">
            <v>0.3963571745903119</v>
          </cell>
          <cell r="J40">
            <v>0.3655746410502768</v>
          </cell>
          <cell r="K40">
            <v>0.34638244601088325</v>
          </cell>
          <cell r="L40">
            <v>0.667525652963754</v>
          </cell>
          <cell r="M40">
            <v>0.2450119744180292</v>
          </cell>
        </row>
        <row r="41">
          <cell r="A41" t="str">
            <v>6300 Restaurants and hotels</v>
          </cell>
          <cell r="B41" t="e">
            <v>#DIV/0!</v>
          </cell>
          <cell r="C41">
            <v>0.05555762954171452</v>
          </cell>
          <cell r="D41">
            <v>0.09308343647132511</v>
          </cell>
          <cell r="E41">
            <v>0.07480837119015511</v>
          </cell>
          <cell r="F41">
            <v>0.04208326090826038</v>
          </cell>
          <cell r="G41" t="e">
            <v>#DIV/0!</v>
          </cell>
          <cell r="H41" t="str">
            <v>-</v>
          </cell>
          <cell r="I41">
            <v>-0.08561822480037709</v>
          </cell>
          <cell r="J41">
            <v>0.003956744339639282</v>
          </cell>
          <cell r="K41">
            <v>0.08279507026957254</v>
          </cell>
          <cell r="L41">
            <v>0.033030792270495254</v>
          </cell>
          <cell r="M41">
            <v>0.025223078643351778</v>
          </cell>
        </row>
        <row r="42">
          <cell r="A42" t="str">
            <v>7000 Transports, storage, and communications</v>
          </cell>
          <cell r="B42">
            <v>0.41769111875420056</v>
          </cell>
          <cell r="C42">
            <v>0.3139826693850992</v>
          </cell>
          <cell r="D42">
            <v>0.4341738537641312</v>
          </cell>
          <cell r="E42">
            <v>0.3256646377861285</v>
          </cell>
          <cell r="F42">
            <v>0.3011644053747098</v>
          </cell>
          <cell r="G42">
            <v>0.3891977369122195</v>
          </cell>
          <cell r="H42" t="str">
            <v>-</v>
          </cell>
          <cell r="I42">
            <v>0.3774588881461386</v>
          </cell>
          <cell r="J42">
            <v>0.3626001535455489</v>
          </cell>
          <cell r="K42">
            <v>0.292285951429203</v>
          </cell>
          <cell r="L42">
            <v>0.1794218220579699</v>
          </cell>
          <cell r="M42">
            <v>0.26381483898025665</v>
          </cell>
        </row>
        <row r="43">
          <cell r="A43" t="str">
            <v>7100 Transport and storage</v>
          </cell>
          <cell r="B43">
            <v>0.23194675467426287</v>
          </cell>
          <cell r="C43">
            <v>0.11266474372213653</v>
          </cell>
          <cell r="D43">
            <v>0.25807741701366166</v>
          </cell>
          <cell r="E43">
            <v>0.1352440092607895</v>
          </cell>
          <cell r="F43">
            <v>0.18493771189091338</v>
          </cell>
          <cell r="G43" t="e">
            <v>#DIV/0!</v>
          </cell>
          <cell r="H43" t="str">
            <v>-</v>
          </cell>
          <cell r="I43" t="e">
            <v>#DIV/0!</v>
          </cell>
          <cell r="J43">
            <v>0.2144518753838883</v>
          </cell>
          <cell r="K43">
            <v>0.13452529126996277</v>
          </cell>
          <cell r="L43">
            <v>0.05649917017875648</v>
          </cell>
          <cell r="M43">
            <v>0.12261705911174448</v>
          </cell>
        </row>
        <row r="44">
          <cell r="A44" t="str">
            <v>7200 Communication services</v>
          </cell>
          <cell r="B44">
            <v>0.18009327715285692</v>
          </cell>
          <cell r="C44">
            <v>0.17627414970929442</v>
          </cell>
          <cell r="D44">
            <v>0.17638037608357013</v>
          </cell>
          <cell r="E44">
            <v>0.1687419513550757</v>
          </cell>
          <cell r="F44">
            <v>0.11638804859834229</v>
          </cell>
          <cell r="G44" t="e">
            <v>#DIV/0!</v>
          </cell>
          <cell r="H44" t="str">
            <v>-</v>
          </cell>
          <cell r="I44" t="e">
            <v>#DIV/0!</v>
          </cell>
          <cell r="J44">
            <v>0.1494539228334896</v>
          </cell>
          <cell r="K44">
            <v>0.14846351940086835</v>
          </cell>
          <cell r="L44">
            <v>0.12172875551942558</v>
          </cell>
          <cell r="M44">
            <v>0.14093724557498807</v>
          </cell>
        </row>
        <row r="45">
          <cell r="A45" t="str">
            <v>8000 Finance,insurance,real estate, &amp; business  services</v>
          </cell>
          <cell r="B45">
            <v>1.267816606829913</v>
          </cell>
          <cell r="C45">
            <v>1.0261329308885654</v>
          </cell>
          <cell r="D45">
            <v>1.1002385805177972</v>
          </cell>
          <cell r="E45">
            <v>1.0035785444665566</v>
          </cell>
          <cell r="F45">
            <v>0.16095812270255247</v>
          </cell>
          <cell r="G45">
            <v>1.0646658339941226</v>
          </cell>
          <cell r="H45" t="str">
            <v>-</v>
          </cell>
          <cell r="I45">
            <v>0.6484735814228577</v>
          </cell>
          <cell r="J45">
            <v>0.782436100702244</v>
          </cell>
          <cell r="K45">
            <v>0.9641201572187904</v>
          </cell>
          <cell r="L45">
            <v>1.088707950504193</v>
          </cell>
          <cell r="M45">
            <v>0.5521303126927534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0.17230314064589464</v>
          </cell>
          <cell r="D46">
            <v>0.33010805704558155</v>
          </cell>
          <cell r="E46">
            <v>0.0871158395416626</v>
          </cell>
          <cell r="F46" t="e">
            <v>#DIV/0!</v>
          </cell>
          <cell r="G46" t="e">
            <v>#DIV/0!</v>
          </cell>
          <cell r="H46" t="str">
            <v>-</v>
          </cell>
          <cell r="I46">
            <v>0.15037497320806031</v>
          </cell>
          <cell r="J46">
            <v>0.36737739612768966</v>
          </cell>
          <cell r="K46">
            <v>0.28688825670408696</v>
          </cell>
          <cell r="L46">
            <v>0.2034465452120435</v>
          </cell>
          <cell r="M46">
            <v>0.23895675928336582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0.8630200895425724</v>
          </cell>
          <cell r="D47">
            <v>0.7714418450634439</v>
          </cell>
          <cell r="E47">
            <v>0.905585017714503</v>
          </cell>
          <cell r="F47" t="e">
            <v>#DIV/0!</v>
          </cell>
          <cell r="G47" t="e">
            <v>#DIV/0!</v>
          </cell>
          <cell r="H47" t="str">
            <v>-</v>
          </cell>
          <cell r="I47">
            <v>0.4971464463143613</v>
          </cell>
          <cell r="J47">
            <v>0.41971990984112456</v>
          </cell>
          <cell r="K47">
            <v>0.676987507103298</v>
          </cell>
          <cell r="L47">
            <v>0.8834478431265491</v>
          </cell>
          <cell r="M47">
            <v>0.3129216415796555</v>
          </cell>
        </row>
        <row r="49">
          <cell r="A49" t="str">
            <v>Non-farm business sector excl. non-market services</v>
          </cell>
          <cell r="B49">
            <v>3.4447263434308506</v>
          </cell>
          <cell r="C49">
            <v>2.819668141958751</v>
          </cell>
          <cell r="D49">
            <v>3.8887863966688223</v>
          </cell>
          <cell r="E49">
            <v>2.2145386598944614</v>
          </cell>
          <cell r="F49">
            <v>2.1279233761038796</v>
          </cell>
          <cell r="G49">
            <v>4.491274353542061</v>
          </cell>
          <cell r="H49" t="str">
            <v>-</v>
          </cell>
          <cell r="I49">
            <v>2.6891874014486725</v>
          </cell>
          <cell r="J49">
            <v>2.504141109967264</v>
          </cell>
          <cell r="K49">
            <v>2.3224609071740265</v>
          </cell>
          <cell r="L49">
            <v>2.6763185160699976</v>
          </cell>
          <cell r="M49">
            <v>1.6883542457733662</v>
          </cell>
        </row>
      </sheetData>
      <sheetData sheetId="4">
        <row r="3">
          <cell r="A3" t="str">
            <v>1990-97</v>
          </cell>
          <cell r="B3" t="str">
            <v>Australia</v>
          </cell>
          <cell r="C3" t="str">
            <v>Canada</v>
          </cell>
          <cell r="D3" t="str">
            <v>Finland</v>
          </cell>
          <cell r="E3" t="str">
            <v>France</v>
          </cell>
          <cell r="F3" t="str">
            <v>Italy</v>
          </cell>
          <cell r="G3" t="str">
            <v>Japan</v>
          </cell>
          <cell r="H3" t="str">
            <v>Netherlands</v>
          </cell>
          <cell r="I3" t="str">
            <v>Norway</v>
          </cell>
          <cell r="J3" t="str">
            <v>Sweden</v>
          </cell>
          <cell r="K3" t="str">
            <v>United Kingdom</v>
          </cell>
          <cell r="L3" t="str">
            <v>United States</v>
          </cell>
          <cell r="M3" t="str">
            <v>West Germany</v>
          </cell>
        </row>
        <row r="5">
          <cell r="A5" t="str">
            <v>2000 Mining and quarrying</v>
          </cell>
          <cell r="B5">
            <v>0.17366893643409706</v>
          </cell>
          <cell r="C5">
            <v>0.2512996130280031</v>
          </cell>
          <cell r="D5">
            <v>0.008312393490381762</v>
          </cell>
          <cell r="E5">
            <v>0.012854835520358718</v>
          </cell>
          <cell r="F5" t="e">
            <v>#DIV/0!</v>
          </cell>
          <cell r="G5">
            <v>-0.007834713203893978</v>
          </cell>
          <cell r="H5">
            <v>0.11748686399649982</v>
          </cell>
          <cell r="I5">
            <v>1.8698390298477034</v>
          </cell>
          <cell r="J5" t="str">
            <v>-</v>
          </cell>
          <cell r="K5">
            <v>0.17306240011435536</v>
          </cell>
          <cell r="L5">
            <v>0.05321772819432622</v>
          </cell>
          <cell r="M5">
            <v>0.0006611798111817271</v>
          </cell>
        </row>
        <row r="6">
          <cell r="A6" t="str">
            <v>3000 Total manufacturing industry</v>
          </cell>
          <cell r="B6">
            <v>0.308684092311932</v>
          </cell>
          <cell r="C6">
            <v>0.6196619875549471</v>
          </cell>
          <cell r="D6">
            <v>1.5206049642686648</v>
          </cell>
          <cell r="E6">
            <v>0.4503464638415239</v>
          </cell>
          <cell r="F6">
            <v>0.40618174597873496</v>
          </cell>
          <cell r="G6">
            <v>0.3493441184425361</v>
          </cell>
          <cell r="H6">
            <v>0.5879884964904557</v>
          </cell>
          <cell r="I6">
            <v>0.37783108677547467</v>
          </cell>
          <cell r="J6" t="str">
            <v>-</v>
          </cell>
          <cell r="K6">
            <v>0.2070707005304275</v>
          </cell>
          <cell r="L6">
            <v>0.8231029131250529</v>
          </cell>
          <cell r="M6">
            <v>-0.21565114779452965</v>
          </cell>
        </row>
        <row r="7">
          <cell r="A7" t="str">
            <v>3100 Food, drink &amp; tobacco</v>
          </cell>
          <cell r="B7">
            <v>0.06906326210305304</v>
          </cell>
          <cell r="C7">
            <v>0.061511613908739694</v>
          </cell>
          <cell r="D7">
            <v>0.06888978360119731</v>
          </cell>
          <cell r="E7">
            <v>0.09106987198845892</v>
          </cell>
          <cell r="F7">
            <v>0.0843683753764202</v>
          </cell>
          <cell r="G7">
            <v>-0.00722128448205896</v>
          </cell>
          <cell r="H7">
            <v>0.11417714850064828</v>
          </cell>
          <cell r="I7">
            <v>0.0694493014398217</v>
          </cell>
          <cell r="J7" t="str">
            <v>-</v>
          </cell>
          <cell r="K7">
            <v>0.037625938672612935</v>
          </cell>
          <cell r="L7">
            <v>0.0026239167946519263</v>
          </cell>
          <cell r="M7">
            <v>-0.06919368971747222</v>
          </cell>
        </row>
        <row r="8">
          <cell r="A8" t="str">
            <v>3200 Textiles, footwear &amp; leather</v>
          </cell>
          <cell r="B8">
            <v>-0.019806634411457257</v>
          </cell>
          <cell r="C8">
            <v>0.0046415675745315</v>
          </cell>
          <cell r="D8">
            <v>-0.029049093735502313</v>
          </cell>
          <cell r="E8">
            <v>-0.04246647468996401</v>
          </cell>
          <cell r="F8">
            <v>0.0831846641801133</v>
          </cell>
          <cell r="G8">
            <v>-0.07284348165511087</v>
          </cell>
          <cell r="H8">
            <v>-0.00870656335368527</v>
          </cell>
          <cell r="I8">
            <v>0.0038161048482172003</v>
          </cell>
          <cell r="J8" t="str">
            <v>-</v>
          </cell>
          <cell r="K8">
            <v>-0.023134087541760422</v>
          </cell>
          <cell r="L8">
            <v>0.012135184758549683</v>
          </cell>
          <cell r="M8">
            <v>-0.08615363349717639</v>
          </cell>
        </row>
        <row r="9">
          <cell r="A9" t="str">
            <v>3300 Wood, cork &amp; furniture</v>
          </cell>
          <cell r="B9">
            <v>0.013811435405707386</v>
          </cell>
          <cell r="C9">
            <v>0.043006036388416186</v>
          </cell>
          <cell r="D9">
            <v>0.07803680786946081</v>
          </cell>
          <cell r="E9">
            <v>-0.0007293726041183111</v>
          </cell>
          <cell r="F9">
            <v>-0.0037448736245738897</v>
          </cell>
          <cell r="G9">
            <v>-0.03561384232204759</v>
          </cell>
          <cell r="H9">
            <v>0.00492237222255758</v>
          </cell>
          <cell r="I9">
            <v>0.021166807865002697</v>
          </cell>
          <cell r="J9" t="str">
            <v>-</v>
          </cell>
          <cell r="K9">
            <v>-0.007987790165068958</v>
          </cell>
          <cell r="L9">
            <v>0.0009002714946434445</v>
          </cell>
          <cell r="M9">
            <v>-0.0051326708195355486</v>
          </cell>
        </row>
        <row r="10">
          <cell r="A10" t="str">
            <v>3400 Paper &amp; printing</v>
          </cell>
          <cell r="B10">
            <v>0.06338634415224584</v>
          </cell>
          <cell r="C10">
            <v>-0.004898725478115126</v>
          </cell>
          <cell r="D10">
            <v>0.19210666502284515</v>
          </cell>
          <cell r="E10">
            <v>0.015886620106756684</v>
          </cell>
          <cell r="F10">
            <v>0.03625063347074069</v>
          </cell>
          <cell r="G10">
            <v>-0.01415539643136794</v>
          </cell>
          <cell r="H10">
            <v>0.047716657034282406</v>
          </cell>
          <cell r="I10">
            <v>0.036716987128470276</v>
          </cell>
          <cell r="J10" t="str">
            <v>-</v>
          </cell>
          <cell r="K10">
            <v>0.012380304508328608</v>
          </cell>
          <cell r="L10">
            <v>-0.0044727563074473025</v>
          </cell>
          <cell r="M10">
            <v>-0.028826739023884794</v>
          </cell>
        </row>
        <row r="11">
          <cell r="A11" t="str">
            <v>3500 Chemical products</v>
          </cell>
          <cell r="B11">
            <v>0.03941324162179506</v>
          </cell>
          <cell r="C11">
            <v>0.1082811485226937</v>
          </cell>
          <cell r="D11">
            <v>0.1010380582674183</v>
          </cell>
          <cell r="E11">
            <v>0.10533246359051511</v>
          </cell>
          <cell r="F11">
            <v>0.02232254550788732</v>
          </cell>
          <cell r="G11">
            <v>0.0765783719213149</v>
          </cell>
          <cell r="H11">
            <v>0.23150343459912945</v>
          </cell>
          <cell r="I11">
            <v>0.01356909700095458</v>
          </cell>
          <cell r="J11" t="str">
            <v>-</v>
          </cell>
          <cell r="K11">
            <v>0.11003149152484418</v>
          </cell>
          <cell r="L11">
            <v>0.1229434216377904</v>
          </cell>
          <cell r="M11">
            <v>0.08504133042061816</v>
          </cell>
        </row>
        <row r="12">
          <cell r="A12" t="str">
            <v>3510 Industrial chemicals</v>
          </cell>
          <cell r="B12">
            <v>0.008598003434277957</v>
          </cell>
          <cell r="C12">
            <v>0.031085653998751087</v>
          </cell>
          <cell r="D12">
            <v>0.05334365178248006</v>
          </cell>
          <cell r="E12">
            <v>0.023961184899319827</v>
          </cell>
          <cell r="F12">
            <v>0.0018902966879989953</v>
          </cell>
          <cell r="G12">
            <v>0.03161965923398748</v>
          </cell>
          <cell r="H12">
            <v>0.1053668002899107</v>
          </cell>
          <cell r="I12">
            <v>0.02227543086039307</v>
          </cell>
          <cell r="J12" t="str">
            <v>-</v>
          </cell>
          <cell r="K12">
            <v>0.028081722616864407</v>
          </cell>
          <cell r="L12">
            <v>0.02003560338445595</v>
          </cell>
          <cell r="M12">
            <v>0.059096350799040624</v>
          </cell>
        </row>
        <row r="13">
          <cell r="A13" t="str">
            <v>3520 Other chemicals</v>
          </cell>
          <cell r="B13">
            <v>0.011863588457556196</v>
          </cell>
          <cell r="C13">
            <v>0.02837840785630686</v>
          </cell>
          <cell r="D13">
            <v>0.004542978941727907</v>
          </cell>
          <cell r="E13">
            <v>0.05609347471036975</v>
          </cell>
          <cell r="F13">
            <v>0.02422142540489171</v>
          </cell>
          <cell r="G13">
            <v>0.036496361621022495</v>
          </cell>
          <cell r="H13">
            <v>0.041396329245130994</v>
          </cell>
          <cell r="I13">
            <v>0.00523551620898125</v>
          </cell>
          <cell r="J13" t="str">
            <v>-</v>
          </cell>
          <cell r="K13">
            <v>0.05850302792217069</v>
          </cell>
          <cell r="L13">
            <v>0.04940324313712905</v>
          </cell>
          <cell r="M13">
            <v>0.03127677200530428</v>
          </cell>
        </row>
        <row r="14">
          <cell r="A14" t="str">
            <v>3512X Chemicals excl. drugs</v>
          </cell>
          <cell r="B14">
            <v>0.016912874993646174</v>
          </cell>
          <cell r="C14">
            <v>0.041764477021140015</v>
          </cell>
          <cell r="D14">
            <v>0.05602991979727955</v>
          </cell>
          <cell r="E14">
            <v>0.052239909099651316</v>
          </cell>
          <cell r="F14">
            <v>0.008078147417573674</v>
          </cell>
          <cell r="G14">
            <v>0.0488785505783758</v>
          </cell>
          <cell r="H14">
            <v>0.13145302182228788</v>
          </cell>
          <cell r="I14">
            <v>0.02499498457439914</v>
          </cell>
          <cell r="J14" t="str">
            <v>-</v>
          </cell>
          <cell r="K14">
            <v>0.0552228788922112</v>
          </cell>
          <cell r="L14">
            <v>0.04634238590593614</v>
          </cell>
          <cell r="M14">
            <v>0.06712184139125466</v>
          </cell>
        </row>
        <row r="15">
          <cell r="A15" t="str">
            <v>3522 Drugs and medicines</v>
          </cell>
          <cell r="B15">
            <v>0.003548553566660939</v>
          </cell>
          <cell r="C15">
            <v>0.017696279985573524</v>
          </cell>
          <cell r="D15">
            <v>0.0018454278350406056</v>
          </cell>
          <cell r="E15">
            <v>0.027847229765464394</v>
          </cell>
          <cell r="F15">
            <v>0.01804230542493588</v>
          </cell>
          <cell r="G15">
            <v>0.01923729270739625</v>
          </cell>
          <cell r="H15">
            <v>0.015309927120006596</v>
          </cell>
          <cell r="I15">
            <v>0.0025239495824042222</v>
          </cell>
          <cell r="J15" t="str">
            <v>-</v>
          </cell>
          <cell r="K15">
            <v>0.03135054451744516</v>
          </cell>
          <cell r="L15">
            <v>0.02310938989172504</v>
          </cell>
          <cell r="M15">
            <v>0.023257228462444397</v>
          </cell>
        </row>
        <row r="16">
          <cell r="A16" t="str">
            <v>3534A Petrol refineries &amp; products</v>
          </cell>
          <cell r="B16">
            <v>0.008768328680451248</v>
          </cell>
          <cell r="C16">
            <v>0.0045397272183468566</v>
          </cell>
          <cell r="D16">
            <v>0.02534714578153209</v>
          </cell>
          <cell r="E16">
            <v>0.013702778407310968</v>
          </cell>
          <cell r="F16">
            <v>0.003869316255864146</v>
          </cell>
          <cell r="G16">
            <v>0.0049352780650029435</v>
          </cell>
          <cell r="H16">
            <v>0.0533711406273612</v>
          </cell>
          <cell r="I16">
            <v>-0.009605413032462576</v>
          </cell>
          <cell r="J16" t="str">
            <v>-</v>
          </cell>
          <cell r="K16">
            <v>0.002811288410036599</v>
          </cell>
          <cell r="L16">
            <v>0.013591646655174707</v>
          </cell>
          <cell r="M16">
            <v>-0.022340685563302893</v>
          </cell>
        </row>
        <row r="17">
          <cell r="A17" t="str">
            <v>3556A Rubber &amp; plastics products</v>
          </cell>
          <cell r="B17">
            <v>0.010183034615686823</v>
          </cell>
          <cell r="C17">
            <v>0.04433989446545119</v>
          </cell>
          <cell r="D17">
            <v>0.017815490096778786</v>
          </cell>
          <cell r="E17">
            <v>0.011664433226970717</v>
          </cell>
          <cell r="F17">
            <v>-0.007704681463496961</v>
          </cell>
          <cell r="G17">
            <v>0.003555601952757106</v>
          </cell>
          <cell r="H17">
            <v>0.03137981631711196</v>
          </cell>
          <cell r="I17">
            <v>-0.004928825153623539</v>
          </cell>
          <cell r="J17" t="str">
            <v>-</v>
          </cell>
          <cell r="K17">
            <v>0.020652278118757292</v>
          </cell>
          <cell r="L17">
            <v>0.039907317347122925</v>
          </cell>
          <cell r="M17">
            <v>0.01698683123290269</v>
          </cell>
        </row>
        <row r="18">
          <cell r="A18" t="str">
            <v>3600 Stone, clay &amp; glass</v>
          </cell>
          <cell r="B18">
            <v>0.0050793251916959525</v>
          </cell>
          <cell r="C18">
            <v>-0.0016978412632650903</v>
          </cell>
          <cell r="D18">
            <v>-0.007517798273013463</v>
          </cell>
          <cell r="E18">
            <v>-0.003081987461593742</v>
          </cell>
          <cell r="F18">
            <v>0.004797464106627434</v>
          </cell>
          <cell r="G18">
            <v>-0.001060131201933857</v>
          </cell>
          <cell r="H18">
            <v>0.014126742885144521</v>
          </cell>
          <cell r="I18">
            <v>0.015171211249205263</v>
          </cell>
          <cell r="J18" t="str">
            <v>-</v>
          </cell>
          <cell r="K18">
            <v>-0.00956475038585409</v>
          </cell>
          <cell r="L18">
            <v>0.010150291918958748</v>
          </cell>
          <cell r="M18">
            <v>-0.010651656897332865</v>
          </cell>
        </row>
        <row r="19">
          <cell r="A19" t="str">
            <v>3700 Basic metal industries</v>
          </cell>
          <cell r="B19">
            <v>0.02234034318728155</v>
          </cell>
          <cell r="C19">
            <v>0.05331974656237226</v>
          </cell>
          <cell r="D19">
            <v>0.09821177800125427</v>
          </cell>
          <cell r="E19">
            <v>0.018945669663383704</v>
          </cell>
          <cell r="F19">
            <v>0.044995129862783874</v>
          </cell>
          <cell r="G19">
            <v>0.03433443373035888</v>
          </cell>
          <cell r="H19">
            <v>0.014628575704368253</v>
          </cell>
          <cell r="I19">
            <v>0.020483361890315768</v>
          </cell>
          <cell r="J19" t="str">
            <v>-</v>
          </cell>
          <cell r="K19">
            <v>-0.009085802362944753</v>
          </cell>
          <cell r="L19">
            <v>0.026178583150774447</v>
          </cell>
          <cell r="M19">
            <v>0.029825852092995327</v>
          </cell>
        </row>
        <row r="20">
          <cell r="A20" t="str">
            <v>3710 Ferrous metals</v>
          </cell>
          <cell r="B20">
            <v>0.008729449653476475</v>
          </cell>
          <cell r="C20">
            <v>0.024357547526705204</v>
          </cell>
          <cell r="D20">
            <v>0.07863234173159074</v>
          </cell>
          <cell r="E20">
            <v>0.010714574870706253</v>
          </cell>
          <cell r="F20">
            <v>0.03204827566182306</v>
          </cell>
          <cell r="G20">
            <v>0.03549533000401907</v>
          </cell>
          <cell r="H20">
            <v>0.010231105474928314</v>
          </cell>
          <cell r="I20">
            <v>0.011238969600138692</v>
          </cell>
          <cell r="J20" t="str">
            <v>-</v>
          </cell>
          <cell r="K20">
            <v>-0.0037317590802879454</v>
          </cell>
          <cell r="L20">
            <v>0.01477959217635445</v>
          </cell>
          <cell r="M20">
            <v>0.018947853326369737</v>
          </cell>
        </row>
        <row r="21">
          <cell r="A21" t="str">
            <v>3720 Non-ferrous metals</v>
          </cell>
          <cell r="B21">
            <v>0.013610497097168262</v>
          </cell>
          <cell r="C21">
            <v>0.02896248563877041</v>
          </cell>
          <cell r="D21">
            <v>0.01967848823969576</v>
          </cell>
          <cell r="E21">
            <v>0.008231090691495</v>
          </cell>
          <cell r="F21">
            <v>0.012968145969987369</v>
          </cell>
          <cell r="G21">
            <v>-0.0011615075494230982</v>
          </cell>
          <cell r="H21">
            <v>0.004397470229439453</v>
          </cell>
          <cell r="I21">
            <v>0.009215003064976156</v>
          </cell>
          <cell r="J21" t="str">
            <v>-</v>
          </cell>
          <cell r="K21">
            <v>-0.0053772233758521875</v>
          </cell>
          <cell r="L21">
            <v>0.011398073110422288</v>
          </cell>
          <cell r="M21">
            <v>0.010878107533578572</v>
          </cell>
        </row>
        <row r="22">
          <cell r="A22" t="str">
            <v>3800 Fabricated metal products and machinery</v>
          </cell>
          <cell r="B22">
            <v>0.11415709682197268</v>
          </cell>
          <cell r="C22">
            <v>0.3490430859317098</v>
          </cell>
          <cell r="D22">
            <v>1.0212178078722685</v>
          </cell>
          <cell r="E22">
            <v>0.2607055232847843</v>
          </cell>
          <cell r="F22">
            <v>0.13350482189334817</v>
          </cell>
          <cell r="G22">
            <v>0.3750205582019133</v>
          </cell>
          <cell r="H22">
            <v>0.1663044067799775</v>
          </cell>
          <cell r="I22">
            <v>0.19126467927153326</v>
          </cell>
          <cell r="J22" t="str">
            <v>-</v>
          </cell>
          <cell r="K22">
            <v>0.10196055334692304</v>
          </cell>
          <cell r="L22">
            <v>0.6500042635707467</v>
          </cell>
          <cell r="M22">
            <v>-0.12698423422510863</v>
          </cell>
        </row>
        <row r="23">
          <cell r="A23" t="str">
            <v>3810 Fabricated metal products</v>
          </cell>
          <cell r="B23">
            <v>0.0017627735957769228</v>
          </cell>
          <cell r="C23">
            <v>0.017031993027405348</v>
          </cell>
          <cell r="D23">
            <v>0.10204422334629772</v>
          </cell>
          <cell r="E23">
            <v>0.03731454671599402</v>
          </cell>
          <cell r="F23">
            <v>-0.028643732276549497</v>
          </cell>
          <cell r="G23">
            <v>0.008539445052864296</v>
          </cell>
          <cell r="H23">
            <v>0.00956379104076799</v>
          </cell>
          <cell r="I23">
            <v>0.04612498676994738</v>
          </cell>
          <cell r="J23" t="str">
            <v>-</v>
          </cell>
          <cell r="K23">
            <v>-0.021090898248871125</v>
          </cell>
          <cell r="L23">
            <v>0.044320370430150156</v>
          </cell>
          <cell r="M23">
            <v>0.04347721652945158</v>
          </cell>
        </row>
        <row r="24">
          <cell r="A24" t="str">
            <v>3820 Non-electrical machinery</v>
          </cell>
          <cell r="B24">
            <v>0.03467423450852347</v>
          </cell>
          <cell r="C24">
            <v>0.08845741290368486</v>
          </cell>
          <cell r="D24">
            <v>0.1672960334251658</v>
          </cell>
          <cell r="E24">
            <v>0.06023552671604651</v>
          </cell>
          <cell r="F24">
            <v>0.07734864530947153</v>
          </cell>
          <cell r="G24">
            <v>-0.039686137122887676</v>
          </cell>
          <cell r="H24">
            <v>0.040188961977332176</v>
          </cell>
          <cell r="I24">
            <v>0.057801087824838976</v>
          </cell>
          <cell r="J24" t="str">
            <v>-</v>
          </cell>
          <cell r="K24">
            <v>0.01183405446975726</v>
          </cell>
          <cell r="L24">
            <v>0.2504444748824372</v>
          </cell>
          <cell r="M24">
            <v>-0.09142438698153306</v>
          </cell>
        </row>
        <row r="25">
          <cell r="A25" t="str">
            <v>382X Machinery &amp; equipment, nec</v>
          </cell>
          <cell r="B25">
            <v>0.024410665845773876</v>
          </cell>
          <cell r="C25">
            <v>0.06283162281712569</v>
          </cell>
          <cell r="D25">
            <v>0.14782206104749643</v>
          </cell>
          <cell r="E25">
            <v>0.04487203984541761</v>
          </cell>
          <cell r="F25">
            <v>0.07668930594838404</v>
          </cell>
          <cell r="G25">
            <v>-0.029839532036924386</v>
          </cell>
          <cell r="H25">
            <v>0.03753215827261532</v>
          </cell>
          <cell r="I25">
            <v>0.06372223059060877</v>
          </cell>
          <cell r="J25" t="str">
            <v>-</v>
          </cell>
          <cell r="K25">
            <v>-0.030619665224335426</v>
          </cell>
          <cell r="L25">
            <v>0.19584994038235118</v>
          </cell>
          <cell r="M25">
            <v>-0.10837264394467942</v>
          </cell>
        </row>
        <row r="26">
          <cell r="A26" t="str">
            <v>3825 Office machinery &amp; computers</v>
          </cell>
          <cell r="B26">
            <v>0.01026367924470885</v>
          </cell>
          <cell r="C26">
            <v>0.025972885348479233</v>
          </cell>
          <cell r="D26">
            <v>0.019471112396017322</v>
          </cell>
          <cell r="E26">
            <v>0.015363975948184961</v>
          </cell>
          <cell r="F26">
            <v>0.0006669621994517588</v>
          </cell>
          <cell r="G26">
            <v>-0.009848734366163023</v>
          </cell>
          <cell r="H26">
            <v>0.0026564554029243196</v>
          </cell>
          <cell r="I26">
            <v>-0.006428803720270137</v>
          </cell>
          <cell r="J26" t="str">
            <v>-</v>
          </cell>
          <cell r="K26">
            <v>0.042315573775507154</v>
          </cell>
          <cell r="L26">
            <v>0.05459400885375687</v>
          </cell>
          <cell r="M26">
            <v>0.01661830675242203</v>
          </cell>
        </row>
        <row r="27">
          <cell r="A27" t="str">
            <v>3830 Electrical machinery</v>
          </cell>
          <cell r="B27">
            <v>0.027860390594079916</v>
          </cell>
          <cell r="C27">
            <v>0.07408096959001996</v>
          </cell>
          <cell r="D27">
            <v>0.75844941135765</v>
          </cell>
          <cell r="E27">
            <v>0.10992307609538775</v>
          </cell>
          <cell r="F27">
            <v>0.042450986392232694</v>
          </cell>
          <cell r="G27">
            <v>0.40269925564214715</v>
          </cell>
          <cell r="H27">
            <v>0.07661011119858242</v>
          </cell>
          <cell r="I27">
            <v>0.04421250045844501</v>
          </cell>
          <cell r="J27" t="str">
            <v>-</v>
          </cell>
          <cell r="K27">
            <v>0.08401829763210066</v>
          </cell>
          <cell r="L27">
            <v>0.4369307174388796</v>
          </cell>
          <cell r="M27">
            <v>-0.1104264139152238</v>
          </cell>
        </row>
        <row r="28">
          <cell r="A28" t="str">
            <v>383X Electrical mach. excl.  comm.  equipment</v>
          </cell>
          <cell r="B28">
            <v>0.017722883949176014</v>
          </cell>
          <cell r="C28">
            <v>0.01194895232031001</v>
          </cell>
          <cell r="D28">
            <v>0.3959372950314391</v>
          </cell>
          <cell r="E28">
            <v>0.059307046086407335</v>
          </cell>
          <cell r="F28">
            <v>0.05207451666963582</v>
          </cell>
          <cell r="G28">
            <v>0.1747546605463504</v>
          </cell>
          <cell r="H28">
            <v>0.0054517684764425825</v>
          </cell>
          <cell r="I28">
            <v>0.01962990326119221</v>
          </cell>
          <cell r="J28" t="str">
            <v>-</v>
          </cell>
          <cell r="K28">
            <v>0.04135679592549693</v>
          </cell>
          <cell r="L28">
            <v>0.1728751676729621</v>
          </cell>
          <cell r="M28">
            <v>-0.05722433304544464</v>
          </cell>
        </row>
        <row r="29">
          <cell r="A29" t="str">
            <v>3832 Radio, TV &amp; communication equipment  </v>
          </cell>
          <cell r="B29">
            <v>0.010137617226857278</v>
          </cell>
          <cell r="C29">
            <v>0.06237271672030879</v>
          </cell>
          <cell r="D29">
            <v>0.36251211632623953</v>
          </cell>
          <cell r="E29">
            <v>0.05061812952861592</v>
          </cell>
          <cell r="F29">
            <v>-0.009641185397951826</v>
          </cell>
          <cell r="G29">
            <v>0.2279398887375983</v>
          </cell>
          <cell r="H29">
            <v>0.07115775630149657</v>
          </cell>
          <cell r="I29">
            <v>0.024592291969955386</v>
          </cell>
          <cell r="J29" t="str">
            <v>-</v>
          </cell>
          <cell r="K29">
            <v>0.04266029430763827</v>
          </cell>
          <cell r="L29">
            <v>0.2640540960251585</v>
          </cell>
          <cell r="M29">
            <v>-0.053216527974687546</v>
          </cell>
        </row>
        <row r="30">
          <cell r="A30" t="str">
            <v>3840 Transport equipment</v>
          </cell>
          <cell r="B30">
            <v>0.04631859129562982</v>
          </cell>
          <cell r="C30">
            <v>0.1515749743097664</v>
          </cell>
          <cell r="D30">
            <v>0.01765558207794961</v>
          </cell>
          <cell r="E30">
            <v>0.03714360427241073</v>
          </cell>
          <cell r="F30">
            <v>0.0012417791132117043</v>
          </cell>
          <cell r="G30">
            <v>0.020204500578393802</v>
          </cell>
          <cell r="H30">
            <v>0.02056705564204796</v>
          </cell>
          <cell r="I30">
            <v>0.03488911245576628</v>
          </cell>
          <cell r="J30" t="str">
            <v>-</v>
          </cell>
          <cell r="K30">
            <v>0.024378323960639704</v>
          </cell>
          <cell r="L30">
            <v>-0.014773335552419681</v>
          </cell>
          <cell r="M30">
            <v>0.03955198033883003</v>
          </cell>
        </row>
        <row r="31">
          <cell r="A31" t="str">
            <v>3841 Shipbuilding</v>
          </cell>
          <cell r="B31">
            <v>0.00684907967879389</v>
          </cell>
          <cell r="C31">
            <v>0.005134540309233003</v>
          </cell>
          <cell r="D31">
            <v>0.02342806965768122</v>
          </cell>
          <cell r="E31">
            <v>-0.006991110956688281</v>
          </cell>
          <cell r="F31">
            <v>-0.00015141258230199129</v>
          </cell>
          <cell r="G31">
            <v>0.008320839243208944</v>
          </cell>
          <cell r="H31">
            <v>0.0034282130087348096</v>
          </cell>
          <cell r="I31">
            <v>0.027442759969235068</v>
          </cell>
          <cell r="J31" t="str">
            <v>-</v>
          </cell>
          <cell r="K31">
            <v>-0.009260568931603387</v>
          </cell>
          <cell r="L31">
            <v>-0.010656460368500301</v>
          </cell>
          <cell r="M31">
            <v>-0.0062951010497590415</v>
          </cell>
        </row>
        <row r="32">
          <cell r="A32" t="str">
            <v>3843 Motor vehicles</v>
          </cell>
          <cell r="B32">
            <v>0.032687864481609166</v>
          </cell>
          <cell r="C32">
            <v>0.13767135797366498</v>
          </cell>
          <cell r="D32">
            <v>-0.008155448216860013</v>
          </cell>
          <cell r="E32">
            <v>0.013257278972071075</v>
          </cell>
          <cell r="F32">
            <v>0.010184339336451964</v>
          </cell>
          <cell r="G32">
            <v>0.010606353702274406</v>
          </cell>
          <cell r="H32">
            <v>0.013988158915146369</v>
          </cell>
          <cell r="I32">
            <v>0.0022061511028755344</v>
          </cell>
          <cell r="J32" t="str">
            <v>-</v>
          </cell>
          <cell r="K32">
            <v>0.03360991374646474</v>
          </cell>
          <cell r="L32">
            <v>0.03941092596211852</v>
          </cell>
          <cell r="M32">
            <v>0.041515587765606696</v>
          </cell>
        </row>
        <row r="33">
          <cell r="A33" t="str">
            <v>3845 Aircraft</v>
          </cell>
          <cell r="B33">
            <v>0.00498689449210963</v>
          </cell>
          <cell r="C33">
            <v>-0.0002013031838523347</v>
          </cell>
          <cell r="D33">
            <v>0.0008417708377190881</v>
          </cell>
          <cell r="E33">
            <v>0.028793869790172608</v>
          </cell>
          <cell r="F33">
            <v>-0.010063941994758923</v>
          </cell>
          <cell r="G33">
            <v>0.0005423016979146455</v>
          </cell>
          <cell r="H33">
            <v>0.0022895206347399773</v>
          </cell>
          <cell r="I33">
            <v>0.005768076777775168</v>
          </cell>
          <cell r="J33" t="str">
            <v>-</v>
          </cell>
          <cell r="K33">
            <v>-0.0013710972706041655</v>
          </cell>
          <cell r="L33">
            <v>-0.044919782790844125</v>
          </cell>
          <cell r="M33">
            <v>0.004104492958184053</v>
          </cell>
        </row>
        <row r="34">
          <cell r="A34" t="str">
            <v>3842A Other transport equipment</v>
          </cell>
          <cell r="B34">
            <v>0.0017947526430253976</v>
          </cell>
          <cell r="C34">
            <v>0.009177961013238515</v>
          </cell>
          <cell r="D34">
            <v>0.0014131206699331332</v>
          </cell>
          <cell r="E34">
            <v>0.001766519652306185</v>
          </cell>
          <cell r="F34">
            <v>0.0011672772712512489</v>
          </cell>
          <cell r="G34">
            <v>0.0007541889562621336</v>
          </cell>
          <cell r="H34">
            <v>0.0008484188884856769</v>
          </cell>
          <cell r="I34">
            <v>-0.0005880558101270678</v>
          </cell>
          <cell r="J34" t="str">
            <v>-</v>
          </cell>
          <cell r="K34">
            <v>0.0011195317480533784</v>
          </cell>
          <cell r="L34">
            <v>-0.0016865962104899083</v>
          </cell>
          <cell r="M34">
            <v>0.00011143651080099487</v>
          </cell>
        </row>
        <row r="35">
          <cell r="A35" t="str">
            <v>3850 Professional goods</v>
          </cell>
          <cell r="B35">
            <v>0.0033907351178697775</v>
          </cell>
          <cell r="C35">
            <v>0.018160366503742774</v>
          </cell>
          <cell r="D35">
            <v>0.02903553614123933</v>
          </cell>
          <cell r="E35">
            <v>0.016225468895777757</v>
          </cell>
          <cell r="F35">
            <v>0.04105368188369056</v>
          </cell>
          <cell r="G35">
            <v>-0.013145706799466932</v>
          </cell>
          <cell r="H35">
            <v>0.019275605160317393</v>
          </cell>
          <cell r="I35">
            <v>0.008221285281243914</v>
          </cell>
          <cell r="J35" t="str">
            <v>-</v>
          </cell>
          <cell r="K35">
            <v>0.0025231570971022206</v>
          </cell>
          <cell r="L35">
            <v>-0.055619053442885036</v>
          </cell>
          <cell r="M35">
            <v>-0.008852371327772425</v>
          </cell>
        </row>
        <row r="36">
          <cell r="A36" t="str">
            <v>3900 Other manufacturing</v>
          </cell>
          <cell r="B36">
            <v>0.0005466633275819513</v>
          </cell>
          <cell r="C36">
            <v>0.006237109916991926</v>
          </cell>
          <cell r="D36">
            <v>0.006854307880569335</v>
          </cell>
          <cell r="E36">
            <v>0.004182201714174205</v>
          </cell>
          <cell r="F36">
            <v>0.00046701690719275386</v>
          </cell>
          <cell r="G36">
            <v>-0.008072063470141612</v>
          </cell>
          <cell r="H36">
            <v>0.002991487441835849</v>
          </cell>
          <cell r="I36">
            <v>0.005686137856188115</v>
          </cell>
          <cell r="J36" t="str">
            <v>-</v>
          </cell>
          <cell r="K36">
            <v>-0.005831654351452737</v>
          </cell>
          <cell r="L36">
            <v>0.002675361568693319</v>
          </cell>
          <cell r="M36">
            <v>-0.0056722794305188035</v>
          </cell>
        </row>
        <row r="37">
          <cell r="A37" t="str">
            <v>4000 Electricity, gas, water</v>
          </cell>
          <cell r="B37">
            <v>0.09455171062231031</v>
          </cell>
          <cell r="C37">
            <v>0.09294715677242774</v>
          </cell>
          <cell r="D37">
            <v>0.1255746259295987</v>
          </cell>
          <cell r="E37">
            <v>0.07896393966997428</v>
          </cell>
          <cell r="F37">
            <v>0.1252954804814331</v>
          </cell>
          <cell r="G37">
            <v>0.08728025241300882</v>
          </cell>
          <cell r="H37">
            <v>0.06160936088145102</v>
          </cell>
          <cell r="I37">
            <v>0.022733104421159275</v>
          </cell>
          <cell r="J37" t="str">
            <v>-</v>
          </cell>
          <cell r="K37">
            <v>0.0961589520891142</v>
          </cell>
          <cell r="L37">
            <v>0.11341421682396892</v>
          </cell>
          <cell r="M37">
            <v>0.01637582972785101</v>
          </cell>
        </row>
        <row r="38">
          <cell r="A38" t="str">
            <v>5000 Construction</v>
          </cell>
          <cell r="B38">
            <v>0.11253851199276046</v>
          </cell>
          <cell r="C38">
            <v>-0.08051322248792957</v>
          </cell>
          <cell r="D38">
            <v>-0.33634670294129887</v>
          </cell>
          <cell r="E38">
            <v>-0.09805721642354359</v>
          </cell>
          <cell r="F38">
            <v>-0.06874827129775002</v>
          </cell>
          <cell r="G38">
            <v>0.09035556703225739</v>
          </cell>
          <cell r="H38">
            <v>0.04631061844995743</v>
          </cell>
          <cell r="I38">
            <v>0.09187691319867791</v>
          </cell>
          <cell r="J38" t="str">
            <v>-</v>
          </cell>
          <cell r="K38">
            <v>-0.03678937742948061</v>
          </cell>
          <cell r="L38">
            <v>0.09970733535546215</v>
          </cell>
          <cell r="M38">
            <v>-0.12199754253612961</v>
          </cell>
        </row>
        <row r="39">
          <cell r="A39" t="str">
            <v>6000 Wholesale and retail trade, restaurants and hotels</v>
          </cell>
          <cell r="B39">
            <v>0.6689108380960445</v>
          </cell>
          <cell r="C39">
            <v>0.4435927978069808</v>
          </cell>
          <cell r="D39">
            <v>-0.12636221350111385</v>
          </cell>
          <cell r="E39">
            <v>0.17840367800102305</v>
          </cell>
          <cell r="F39">
            <v>0.33186759577860764</v>
          </cell>
          <cell r="G39">
            <v>0.13038567616703947</v>
          </cell>
          <cell r="H39">
            <v>0.6095456805289525</v>
          </cell>
          <cell r="I39">
            <v>0.6134556650786136</v>
          </cell>
          <cell r="J39" t="str">
            <v>-</v>
          </cell>
          <cell r="K39">
            <v>0.3014946129156915</v>
          </cell>
          <cell r="L39">
            <v>0.9968784284011711</v>
          </cell>
          <cell r="M39">
            <v>0.19473091054194203</v>
          </cell>
        </row>
        <row r="40">
          <cell r="A40" t="str">
            <v>6120 Wholesale and retail trade</v>
          </cell>
          <cell r="B40" t="e">
            <v>#DIV/0!</v>
          </cell>
          <cell r="C40">
            <v>0.40927409484400906</v>
          </cell>
          <cell r="D40">
            <v>-0.13423588928392205</v>
          </cell>
          <cell r="E40">
            <v>0.15664782091283586</v>
          </cell>
          <cell r="F40">
            <v>0.25602123443491026</v>
          </cell>
          <cell r="G40" t="e">
            <v>#DIV/0!</v>
          </cell>
          <cell r="H40">
            <v>0.5334082091953659</v>
          </cell>
          <cell r="I40">
            <v>0.6024375960773104</v>
          </cell>
          <cell r="J40" t="str">
            <v>-</v>
          </cell>
          <cell r="K40">
            <v>0.2967231849215231</v>
          </cell>
          <cell r="L40">
            <v>0.963173531990446</v>
          </cell>
          <cell r="M40" t="str">
            <v>-</v>
          </cell>
        </row>
        <row r="41">
          <cell r="A41" t="str">
            <v>6300 Restaurants and hotels</v>
          </cell>
          <cell r="B41" t="e">
            <v>#DIV/0!</v>
          </cell>
          <cell r="C41">
            <v>0.034254180996578204</v>
          </cell>
          <cell r="D41">
            <v>0.0077148618921523944</v>
          </cell>
          <cell r="E41">
            <v>0.021753459558741087</v>
          </cell>
          <cell r="F41">
            <v>0.07584489042862777</v>
          </cell>
          <cell r="G41" t="e">
            <v>#DIV/0!</v>
          </cell>
          <cell r="H41">
            <v>0.07612480401276128</v>
          </cell>
          <cell r="I41">
            <v>0.010636944347910354</v>
          </cell>
          <cell r="J41" t="str">
            <v>-</v>
          </cell>
          <cell r="K41">
            <v>0.004689122912809398</v>
          </cell>
          <cell r="L41">
            <v>0.03412811489778839</v>
          </cell>
          <cell r="M41" t="str">
            <v>-</v>
          </cell>
        </row>
        <row r="42">
          <cell r="A42" t="str">
            <v>7000 Transports, storage, and communications</v>
          </cell>
          <cell r="B42">
            <v>0.6422120121833435</v>
          </cell>
          <cell r="C42">
            <v>0.27650289847685916</v>
          </cell>
          <cell r="D42">
            <v>0.39168110378301024</v>
          </cell>
          <cell r="E42">
            <v>0.24192483677118098</v>
          </cell>
          <cell r="F42">
            <v>0.34430398584405575</v>
          </cell>
          <cell r="G42">
            <v>0.11216181129786945</v>
          </cell>
          <cell r="H42">
            <v>0.3683567534633919</v>
          </cell>
          <cell r="I42">
            <v>0.7862013860775154</v>
          </cell>
          <cell r="J42" t="str">
            <v>-</v>
          </cell>
          <cell r="K42">
            <v>0.34674659908917926</v>
          </cell>
          <cell r="L42">
            <v>0.3320757786284245</v>
          </cell>
          <cell r="M42">
            <v>0.24013107143550577</v>
          </cell>
        </row>
        <row r="43">
          <cell r="A43" t="str">
            <v>7100 Transport and storage</v>
          </cell>
          <cell r="B43">
            <v>0.2770617561142528</v>
          </cell>
          <cell r="C43">
            <v>0.10652984301224717</v>
          </cell>
          <cell r="D43">
            <v>0.2245347752637815</v>
          </cell>
          <cell r="E43">
            <v>0.1155711422427853</v>
          </cell>
          <cell r="F43">
            <v>0.13539327294284065</v>
          </cell>
          <cell r="G43" t="e">
            <v>#DIV/0!</v>
          </cell>
          <cell r="H43">
            <v>0.2847665593365883</v>
          </cell>
          <cell r="I43" t="e">
            <v>#DIV/0!</v>
          </cell>
          <cell r="J43" t="str">
            <v>-</v>
          </cell>
          <cell r="K43">
            <v>0.17600229346443927</v>
          </cell>
          <cell r="L43">
            <v>0.19183999337198016</v>
          </cell>
          <cell r="M43">
            <v>0.08236061243976796</v>
          </cell>
        </row>
        <row r="44">
          <cell r="A44" t="str">
            <v>7200 Communication services</v>
          </cell>
          <cell r="B44">
            <v>0.3690049914498338</v>
          </cell>
          <cell r="C44">
            <v>0.17453211171463828</v>
          </cell>
          <cell r="D44">
            <v>0.16743659965705468</v>
          </cell>
          <cell r="E44">
            <v>0.11483088799250928</v>
          </cell>
          <cell r="F44">
            <v>0.21156870830556843</v>
          </cell>
          <cell r="G44" t="e">
            <v>#DIV/0!</v>
          </cell>
          <cell r="H44">
            <v>0.0846995856062502</v>
          </cell>
          <cell r="I44" t="e">
            <v>#DIV/0!</v>
          </cell>
          <cell r="J44" t="str">
            <v>-</v>
          </cell>
          <cell r="K44">
            <v>0.17974847628713767</v>
          </cell>
          <cell r="L44">
            <v>0.1402430265709348</v>
          </cell>
          <cell r="M44">
            <v>0.155339428243742</v>
          </cell>
        </row>
        <row r="45">
          <cell r="A45" t="str">
            <v>8000 Finance,insurance,real estate, &amp; business  services</v>
          </cell>
          <cell r="B45">
            <v>0.9946208184089591</v>
          </cell>
          <cell r="C45">
            <v>0.787056726953928</v>
          </cell>
          <cell r="D45">
            <v>0.6316443736391097</v>
          </cell>
          <cell r="E45">
            <v>0.43254515169955177</v>
          </cell>
          <cell r="F45">
            <v>0.19851112803411192</v>
          </cell>
          <cell r="G45">
            <v>0.27540019045897274</v>
          </cell>
          <cell r="H45">
            <v>0.9078954282132082</v>
          </cell>
          <cell r="I45">
            <v>0.39710432998393047</v>
          </cell>
          <cell r="J45" t="str">
            <v>-</v>
          </cell>
          <cell r="K45">
            <v>0.7603584069222399</v>
          </cell>
          <cell r="L45">
            <v>0.9537449180868871</v>
          </cell>
          <cell r="M45">
            <v>0.6601385717053386</v>
          </cell>
        </row>
        <row r="46">
          <cell r="A46" t="str">
            <v>8120 Financial institutions and insurance</v>
          </cell>
          <cell r="B46" t="e">
            <v>#DIV/0!</v>
          </cell>
          <cell r="C46">
            <v>0.27631679076480287</v>
          </cell>
          <cell r="D46">
            <v>0.07068958324932505</v>
          </cell>
          <cell r="E46">
            <v>-0.11444910094123387</v>
          </cell>
          <cell r="F46" t="e">
            <v>#DIV/0!</v>
          </cell>
          <cell r="G46" t="e">
            <v>#DIV/0!</v>
          </cell>
          <cell r="H46">
            <v>0.06643717990122303</v>
          </cell>
          <cell r="I46">
            <v>-0.14282257048242425</v>
          </cell>
          <cell r="J46" t="str">
            <v>-</v>
          </cell>
          <cell r="K46">
            <v>0.15011430144579507</v>
          </cell>
          <cell r="L46">
            <v>0.21260669912380578</v>
          </cell>
          <cell r="M46" t="str">
            <v>-</v>
          </cell>
        </row>
        <row r="47">
          <cell r="A47" t="str">
            <v>8300 Real Estate and business services</v>
          </cell>
          <cell r="B47" t="e">
            <v>#DIV/0!</v>
          </cell>
          <cell r="C47">
            <v>0.5107602690031678</v>
          </cell>
          <cell r="D47">
            <v>0.5610053309510471</v>
          </cell>
          <cell r="E47">
            <v>0.5459604865511898</v>
          </cell>
          <cell r="F47" t="e">
            <v>#DIV/0!</v>
          </cell>
          <cell r="G47" t="e">
            <v>#DIV/0!</v>
          </cell>
          <cell r="H47">
            <v>0.8413891562215136</v>
          </cell>
          <cell r="I47">
            <v>0.5328079007163703</v>
          </cell>
          <cell r="J47" t="str">
            <v>-</v>
          </cell>
          <cell r="K47">
            <v>0.6102618990912732</v>
          </cell>
          <cell r="L47">
            <v>0.7427393524060094</v>
          </cell>
          <cell r="M47" t="str">
            <v>-</v>
          </cell>
        </row>
        <row r="49">
          <cell r="A49" t="str">
            <v>Non-farm business sector excl. non-market services</v>
          </cell>
          <cell r="B49">
            <v>2.994032045992423</v>
          </cell>
          <cell r="C49">
            <v>2.3741115791449774</v>
          </cell>
          <cell r="D49">
            <v>2.1055904222317734</v>
          </cell>
          <cell r="E49">
            <v>1.2992054390063013</v>
          </cell>
          <cell r="F49">
            <v>1.3372847107724795</v>
          </cell>
          <cell r="G49">
            <v>0.9261491727527105</v>
          </cell>
          <cell r="H49">
            <v>2.747117641733432</v>
          </cell>
          <cell r="I49">
            <v>4.116132854972321</v>
          </cell>
          <cell r="J49" t="str">
            <v>-</v>
          </cell>
          <cell r="K49">
            <v>1.91341330270558</v>
          </cell>
          <cell r="L49">
            <v>3.145088745809077</v>
          </cell>
          <cell r="M49">
            <v>0.7989699753762736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le 5.1"/>
      <sheetName val="Table 5.2"/>
      <sheetName val="Table 5.3"/>
      <sheetName val="Table 5.4"/>
      <sheetName val="Table 5.5"/>
      <sheetName val="Table 5.6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ead Meo "/>
      <sheetName val="Read Me"/>
      <sheetName val="Fig1"/>
      <sheetName val="Fig2"/>
      <sheetName val="Fig3"/>
      <sheetName val="Fig4"/>
      <sheetName val="Fig5"/>
      <sheetName val="Fig6"/>
      <sheetName val="Fig7"/>
      <sheetName val="Fig8"/>
      <sheetName val="Fig10a"/>
      <sheetName val="Fig10b"/>
      <sheetName val="..."/>
      <sheetName val="Fig5o"/>
      <sheetName val="Fig6o"/>
      <sheetName val="Fig12o"/>
      <sheetName val="Fig14o"/>
      <sheetName val="Sheet25"/>
      <sheetName val="Fig15Pond"/>
      <sheetName val="Fig15o"/>
      <sheetName val="Tab1"/>
      <sheetName val="Tab2"/>
      <sheetName val="Tab3"/>
      <sheetName val="Tab4"/>
      <sheetName val="Tab5"/>
      <sheetName val="Tab6"/>
      <sheetName val="Tab7"/>
      <sheetName val="Tab9"/>
      <sheetName val="Tab10"/>
      <sheetName val="Tab11"/>
      <sheetName val="Tab13"/>
      <sheetName val="Tab15"/>
      <sheetName val="Tab2o"/>
      <sheetName val="Sheet8"/>
      <sheetName val="Sheet10"/>
      <sheetName val="Sheet1"/>
      <sheetName val="Sheet22"/>
      <sheetName val="Sheet2"/>
      <sheetName val="Sheet3"/>
      <sheetName val="FAME Persistence"/>
      <sheetName val="%US"/>
      <sheetName val="......"/>
      <sheetName val="Table1"/>
      <sheetName val="estimatedTfp"/>
      <sheetName val="estimatedTfp_nt"/>
      <sheetName val="estimatedTfp_hrs"/>
      <sheetName val="tfp_all2"/>
      <sheetName val="Fig1(data) GdpvHp"/>
      <sheetName val="Fig2-3(data) GdpvHp_Pop"/>
      <sheetName val="Fig6(data)"/>
      <sheetName val="Fig5-6(data)GdpbvHp_Pop"/>
      <sheetName val="Fig7-8(data)GdpvHp_EtHp"/>
      <sheetName val="Fig11-12(data)"/>
      <sheetName val="Fig15(data)"/>
      <sheetName val="Fig2o"/>
      <sheetName val="Fig9o"/>
      <sheetName val="Fig10o"/>
      <sheetName val="Fig13o"/>
      <sheetName val="AnnexTab2"/>
      <sheetName val="GdpvHpTab"/>
      <sheetName val="GdpbvHp Tab"/>
      <sheetName val="GdpvHp_Pop Tab"/>
      <sheetName val="GdpbvHp_Pop Tab"/>
      <sheetName val="GdpvHp_EtHp Tab"/>
      <sheetName val="GdpbvHp_EtbHp Tab"/>
      <sheetName val="TableTfp_nt"/>
      <sheetName val="Test"/>
      <sheetName val="Test1"/>
      <sheetName val="TableTfp_hrs"/>
      <sheetName val="Fig2(data) GdpbvHp"/>
      <sheetName val="Fig9-10(data) GdpbvHp_EtbHp"/>
      <sheetName val="Fig13-14(data)"/>
    </sheetNames>
    <sheetDataSet>
      <sheetData sheetId="53">
        <row r="4">
          <cell r="N4">
            <v>73.6842105263158</v>
          </cell>
          <cell r="O4">
            <v>0.7160234325459092</v>
          </cell>
        </row>
        <row r="5">
          <cell r="N5">
            <v>42.4242424242424</v>
          </cell>
          <cell r="O5">
            <v>0.2817107092925264</v>
          </cell>
        </row>
        <row r="6">
          <cell r="N6">
            <v>45.4088050312405</v>
          </cell>
          <cell r="O6">
            <v>-0.31152213376224314</v>
          </cell>
        </row>
        <row r="7">
          <cell r="N7">
            <v>59.7222222222222</v>
          </cell>
          <cell r="O7">
            <v>-0.10413642830731096</v>
          </cell>
        </row>
        <row r="8">
          <cell r="N8">
            <v>59.4017094017094</v>
          </cell>
          <cell r="O8">
            <v>0.6577664481432377</v>
          </cell>
        </row>
        <row r="9">
          <cell r="N9">
            <v>19.7132616484578</v>
          </cell>
          <cell r="O9">
            <v>-1.2127335314632282</v>
          </cell>
        </row>
        <row r="10">
          <cell r="N10">
            <v>36.8421052631579</v>
          </cell>
          <cell r="O10">
            <v>0.19279380449608308</v>
          </cell>
        </row>
        <row r="11">
          <cell r="N11">
            <v>39.3939393939394</v>
          </cell>
          <cell r="O11">
            <v>-0.3648814180485571</v>
          </cell>
        </row>
        <row r="12">
          <cell r="N12">
            <v>66.2927536214731</v>
          </cell>
          <cell r="O12">
            <v>-1.2221339959118005</v>
          </cell>
        </row>
        <row r="13">
          <cell r="N13">
            <v>47.887323943662</v>
          </cell>
          <cell r="O13">
            <v>0.08157671924908794</v>
          </cell>
        </row>
        <row r="14">
          <cell r="N14">
            <v>20</v>
          </cell>
          <cell r="O14">
            <v>-0.26951330260109874</v>
          </cell>
        </row>
        <row r="15">
          <cell r="N15">
            <v>61.1979166666667</v>
          </cell>
          <cell r="O15">
            <v>-0.6820197722253285</v>
          </cell>
        </row>
        <row r="16">
          <cell r="N16">
            <v>16.875</v>
          </cell>
          <cell r="O16">
            <v>0.5822819084895903</v>
          </cell>
        </row>
        <row r="17">
          <cell r="N17">
            <v>87.1244635193133</v>
          </cell>
          <cell r="O17">
            <v>-0.7705005690073152</v>
          </cell>
        </row>
        <row r="18">
          <cell r="N18">
            <v>35.0378787878788</v>
          </cell>
          <cell r="O18">
            <v>-1.7555223284285493</v>
          </cell>
        </row>
        <row r="19">
          <cell r="N19">
            <v>26.0162601626016</v>
          </cell>
          <cell r="O19">
            <v>0.5802020277785314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rightToLeft="1" tabSelected="1" zoomScale="80" zoomScaleNormal="80" zoomScalePageLayoutView="0" workbookViewId="0" topLeftCell="A1">
      <selection activeCell="M8" sqref="M8"/>
    </sheetView>
  </sheetViews>
  <sheetFormatPr defaultColWidth="9.00390625" defaultRowHeight="15"/>
  <cols>
    <col min="1" max="1" width="13.140625" style="3" bestFit="1" customWidth="1"/>
    <col min="2" max="2" width="11.00390625" style="2" bestFit="1" customWidth="1"/>
    <col min="3" max="16384" width="9.00390625" style="1" customWidth="1"/>
  </cols>
  <sheetData>
    <row r="1" spans="1:6" ht="15">
      <c r="A1" s="7"/>
      <c r="B1" s="8" t="s">
        <v>40</v>
      </c>
      <c r="F1" s="6" t="s">
        <v>39</v>
      </c>
    </row>
    <row r="2" spans="1:7" ht="15">
      <c r="A2" s="9" t="s">
        <v>38</v>
      </c>
      <c r="B2" s="10">
        <v>3.11</v>
      </c>
      <c r="G2" s="1">
        <v>2015</v>
      </c>
    </row>
    <row r="3" spans="1:2" ht="13.5">
      <c r="A3" s="9" t="s">
        <v>37</v>
      </c>
      <c r="B3" s="10">
        <v>2.19</v>
      </c>
    </row>
    <row r="4" spans="1:2" ht="13.5">
      <c r="A4" s="9" t="s">
        <v>36</v>
      </c>
      <c r="B4" s="10">
        <v>2.14</v>
      </c>
    </row>
    <row r="5" spans="1:2" ht="13.5">
      <c r="A5" s="9" t="s">
        <v>35</v>
      </c>
      <c r="B5" s="10">
        <v>1.99</v>
      </c>
    </row>
    <row r="6" spans="1:2" ht="13.5">
      <c r="A6" s="9" t="s">
        <v>34</v>
      </c>
      <c r="B6" s="10">
        <v>1.94</v>
      </c>
    </row>
    <row r="7" spans="1:2" ht="13.5">
      <c r="A7" s="9" t="s">
        <v>33</v>
      </c>
      <c r="B7" s="10">
        <v>1.92</v>
      </c>
    </row>
    <row r="8" spans="1:2" ht="13.5">
      <c r="A8" s="9" t="s">
        <v>32</v>
      </c>
      <c r="B8" s="10">
        <v>1.85</v>
      </c>
    </row>
    <row r="9" spans="1:2" ht="15">
      <c r="A9" s="9" t="s">
        <v>31</v>
      </c>
      <c r="B9" s="10">
        <v>1.85</v>
      </c>
    </row>
    <row r="10" spans="1:2" ht="13.5">
      <c r="A10" s="9" t="s">
        <v>30</v>
      </c>
      <c r="B10" s="10">
        <v>1.84</v>
      </c>
    </row>
    <row r="11" spans="1:2" ht="13.5">
      <c r="A11" s="9" t="s">
        <v>29</v>
      </c>
      <c r="B11" s="10">
        <v>1.81</v>
      </c>
    </row>
    <row r="12" spans="1:2" ht="13.5">
      <c r="A12" s="9" t="s">
        <v>28</v>
      </c>
      <c r="B12" s="10">
        <v>1.81</v>
      </c>
    </row>
    <row r="13" spans="1:2" ht="13.5">
      <c r="A13" s="9" t="s">
        <v>27</v>
      </c>
      <c r="B13" s="10">
        <v>1.8</v>
      </c>
    </row>
    <row r="14" spans="1:2" ht="13.5">
      <c r="A14" s="9" t="s">
        <v>26</v>
      </c>
      <c r="B14" s="10">
        <v>1.73</v>
      </c>
    </row>
    <row r="15" spans="1:2" ht="13.5">
      <c r="A15" s="9" t="s">
        <v>25</v>
      </c>
      <c r="B15" s="10">
        <v>1.71</v>
      </c>
    </row>
    <row r="16" spans="1:2" ht="13.5">
      <c r="A16" s="9" t="s">
        <v>24</v>
      </c>
      <c r="B16" s="10">
        <v>1.69</v>
      </c>
    </row>
    <row r="17" spans="1:2" ht="13.5">
      <c r="A17" s="9" t="s">
        <v>23</v>
      </c>
      <c r="B17" s="10">
        <v>1.68</v>
      </c>
    </row>
    <row r="18" spans="1:2" ht="13.5">
      <c r="A18" s="9" t="s">
        <v>22</v>
      </c>
      <c r="B18" s="10">
        <v>1.66</v>
      </c>
    </row>
    <row r="19" spans="1:2" ht="13.5">
      <c r="A19" s="9" t="s">
        <v>21</v>
      </c>
      <c r="B19" s="10">
        <v>1.65</v>
      </c>
    </row>
    <row r="20" spans="1:2" ht="15">
      <c r="A20" s="9" t="s">
        <v>20</v>
      </c>
      <c r="B20" s="10">
        <v>1.59</v>
      </c>
    </row>
    <row r="21" spans="1:2" ht="13.5">
      <c r="A21" s="9" t="s">
        <v>19</v>
      </c>
      <c r="B21" s="10">
        <v>1.58</v>
      </c>
    </row>
    <row r="22" spans="1:2" ht="13.5">
      <c r="A22" s="9" t="s">
        <v>18</v>
      </c>
      <c r="B22" s="10">
        <v>1.57</v>
      </c>
    </row>
    <row r="23" spans="1:2" ht="13.5">
      <c r="A23" s="9" t="s">
        <v>17</v>
      </c>
      <c r="B23" s="10">
        <v>1.57</v>
      </c>
    </row>
    <row r="24" spans="1:2" ht="13.5">
      <c r="A24" s="9" t="s">
        <v>16</v>
      </c>
      <c r="B24" s="10">
        <v>1.54</v>
      </c>
    </row>
    <row r="25" spans="1:2" ht="13.5">
      <c r="A25" s="9" t="s">
        <v>15</v>
      </c>
      <c r="B25" s="10">
        <v>1.5</v>
      </c>
    </row>
    <row r="26" spans="1:2" ht="13.5">
      <c r="A26" s="9" t="s">
        <v>14</v>
      </c>
      <c r="B26" s="10">
        <v>1.49</v>
      </c>
    </row>
    <row r="27" spans="1:2" ht="13.5">
      <c r="A27" s="9" t="s">
        <v>13</v>
      </c>
      <c r="B27" s="10">
        <v>1.47</v>
      </c>
    </row>
    <row r="28" spans="1:2" ht="13.5">
      <c r="A28" s="9" t="s">
        <v>12</v>
      </c>
      <c r="B28" s="10">
        <v>1.45</v>
      </c>
    </row>
    <row r="29" spans="1:2" ht="13.5">
      <c r="A29" s="9" t="s">
        <v>11</v>
      </c>
      <c r="B29" s="10">
        <v>1.44</v>
      </c>
    </row>
    <row r="30" spans="1:2" ht="13.5">
      <c r="A30" s="9" t="s">
        <v>10</v>
      </c>
      <c r="B30" s="10">
        <v>1.4</v>
      </c>
    </row>
    <row r="31" spans="1:2" ht="13.5">
      <c r="A31" s="9" t="s">
        <v>9</v>
      </c>
      <c r="B31" s="11">
        <v>1.35</v>
      </c>
    </row>
    <row r="32" spans="1:5" ht="12.75">
      <c r="A32" s="7" t="s">
        <v>8</v>
      </c>
      <c r="B32" s="11">
        <v>1.33</v>
      </c>
      <c r="D32" s="5" t="s">
        <v>3</v>
      </c>
      <c r="E32" s="2"/>
    </row>
    <row r="33" spans="1:5" ht="12.75">
      <c r="A33" s="7" t="s">
        <v>7</v>
      </c>
      <c r="B33" s="11">
        <v>1.33</v>
      </c>
      <c r="D33" s="5" t="s">
        <v>2</v>
      </c>
      <c r="E33" s="2"/>
    </row>
    <row r="34" spans="1:5" ht="12.75">
      <c r="A34" s="7" t="s">
        <v>6</v>
      </c>
      <c r="B34" s="11">
        <v>1.3</v>
      </c>
      <c r="D34" s="5" t="s">
        <v>1</v>
      </c>
      <c r="E34" s="2"/>
    </row>
    <row r="35" spans="1:5" ht="12.75">
      <c r="A35" s="7" t="s">
        <v>5</v>
      </c>
      <c r="B35" s="11">
        <v>1.29</v>
      </c>
      <c r="D35" s="3"/>
      <c r="E35" s="2"/>
    </row>
    <row r="36" spans="1:5" ht="12.75">
      <c r="A36" s="7" t="s">
        <v>4</v>
      </c>
      <c r="B36" s="11">
        <v>1.24</v>
      </c>
      <c r="D36" s="5" t="s">
        <v>0</v>
      </c>
      <c r="E36" s="4">
        <f>SUM(B2:B36)/34</f>
        <v>1.729705882352941</v>
      </c>
    </row>
    <row r="43" ht="12.75">
      <c r="B43" s="4"/>
    </row>
  </sheetData>
  <sheetProtection/>
  <printOptions horizontalCentered="1"/>
  <pageMargins left="0.5118110236220472" right="0.5118110236220472" top="1.141732283464567" bottom="0.5511811023622047" header="0.31496062992125984" footer="0.31496062992125984"/>
  <pageSetup horizontalDpi="600" verticalDpi="600" orientation="landscape" paperSize="9" scale="95" r:id="rId3"/>
  <headerFooter>
    <oddHeader>&amp;C&amp;G</oddHeader>
    <oddFooter>&amp;Rילודה ופריון בישראל 2016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1.שיעור פריון כולל במדינות ה-OECD ב-2015</dc:title>
  <dc:subject/>
  <dc:creator>avishai cohen</dc:creator>
  <cp:keywords/>
  <dc:description/>
  <cp:lastModifiedBy>avishai cohen</cp:lastModifiedBy>
  <cp:lastPrinted>2018-03-12T13:33:41Z</cp:lastPrinted>
  <dcterms:created xsi:type="dcterms:W3CDTF">2018-03-12T13:21:21Z</dcterms:created>
  <dcterms:modified xsi:type="dcterms:W3CDTF">2018-03-12T13:33:49Z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  <property fmtid="{D5CDD505-2E9C-101B-9397-08002B2CF9AE}" pid="3" name="CbsPublishingDocChapt">
    <vt:lpwstr>נתוני תרשימים</vt:lpwstr>
  </property>
  <property fmtid="{D5CDD505-2E9C-101B-9397-08002B2CF9AE}" pid="4" name="jb05328652cd4d188b8237060e08f6">
    <vt:lpwstr>נתוני תרשים|c2e67336-10f5-4a31-b3ba-d9e1da08bb3e</vt:lpwstr>
  </property>
  <property fmtid="{D5CDD505-2E9C-101B-9397-08002B2CF9AE}" pid="5" name="nfa41555e3464cf4bb914e89b71e6b">
    <vt:lpwstr/>
  </property>
  <property fmtid="{D5CDD505-2E9C-101B-9397-08002B2CF9AE}" pid="6" name="CbsMMDForPublicationC">
    <vt:lpwstr/>
  </property>
  <property fmtid="{D5CDD505-2E9C-101B-9397-08002B2CF9AE}" pid="7" name="CbsMMDSubjec">
    <vt:lpwstr>135;#ילודה ופריון|da14dcd3-3a7f-4748-8653-249eb9389746;#29;# אוכלוסייה|c1b801ff-274e-491c-b2de-20ef44975e0a;#233;# לידות חי|c1cac4e8-74b6-4866-bc7f-5385b9d03583;#67;# בריאות|8071f02a-816b-4e20-b895-94a59999d0eb</vt:lpwstr>
  </property>
  <property fmtid="{D5CDD505-2E9C-101B-9397-08002B2CF9AE}" pid="8" name="CbsMMDLanguag">
    <vt:lpwstr>24;#עברית|d5ca1f8a-058f-4a61-87d9-d098eff07fef</vt:lpwstr>
  </property>
  <property fmtid="{D5CDD505-2E9C-101B-9397-08002B2CF9AE}" pid="9" name="CbsMMDItemTy">
    <vt:lpwstr>52;#נתוני תרשים|c2e67336-10f5-4a31-b3ba-d9e1da08bb3e</vt:lpwstr>
  </property>
  <property fmtid="{D5CDD505-2E9C-101B-9397-08002B2CF9AE}" pid="10" name="CbsMMDInterv">
    <vt:lpwstr>132;#שנתי|3aa65854-6eee-4c18-bea6-a232fd3cf6c6</vt:lpwstr>
  </property>
  <property fmtid="{D5CDD505-2E9C-101B-9397-08002B2CF9AE}" pid="11" name="d8f60aace6e84187b9d8167da15a96">
    <vt:lpwstr/>
  </property>
  <property fmtid="{D5CDD505-2E9C-101B-9397-08002B2CF9AE}" pid="12" name="CbsMMDSettlemen">
    <vt:lpwstr/>
  </property>
  <property fmtid="{D5CDD505-2E9C-101B-9397-08002B2CF9AE}" pid="13" name="fa130405dbd9451c89aaf40a75fe38">
    <vt:lpwstr/>
  </property>
  <property fmtid="{D5CDD505-2E9C-101B-9397-08002B2CF9AE}" pid="14" name="CbsMMDLicen">
    <vt:lpwstr/>
  </property>
  <property fmtid="{D5CDD505-2E9C-101B-9397-08002B2CF9AE}" pid="15" name="d26306ee4df449b8a93fe89c272330">
    <vt:lpwstr/>
  </property>
  <property fmtid="{D5CDD505-2E9C-101B-9397-08002B2CF9AE}" pid="16" name="k996ec15d8b84c25ab4ba497b81260">
    <vt:lpwstr/>
  </property>
  <property fmtid="{D5CDD505-2E9C-101B-9397-08002B2CF9AE}" pid="17" name="CbsMMDSurve">
    <vt:lpwstr/>
  </property>
  <property fmtid="{D5CDD505-2E9C-101B-9397-08002B2CF9AE}" pid="18" name="badce114fb994f27a777030e336d1e">
    <vt:lpwstr>ילודה ופריון|da14dcd3-3a7f-4748-8653-249eb9389746; אוכלוסייה|c1b801ff-274e-491c-b2de-20ef44975e0a; לידות חי|c1cac4e8-74b6-4866-bc7f-5385b9d03583; בריאות|8071f02a-816b-4e20-b895-94a59999d0eb</vt:lpwstr>
  </property>
  <property fmtid="{D5CDD505-2E9C-101B-9397-08002B2CF9AE}" pid="19" name="l2e12a95055c425a9be399caf84ebe">
    <vt:lpwstr>עברית|d5ca1f8a-058f-4a61-87d9-d098eff07fef</vt:lpwstr>
  </property>
  <property fmtid="{D5CDD505-2E9C-101B-9397-08002B2CF9AE}" pid="20" name="be7e4c0a87744fda8f9ec475d0d538">
    <vt:lpwstr/>
  </property>
  <property fmtid="{D5CDD505-2E9C-101B-9397-08002B2CF9AE}" pid="21" name="CbsMMDGeoDistributi">
    <vt:lpwstr/>
  </property>
  <property fmtid="{D5CDD505-2E9C-101B-9397-08002B2CF9AE}" pid="22" name="o2494bd4375f452fad1b646d6a811f">
    <vt:lpwstr>שנתי|3aa65854-6eee-4c18-bea6-a232fd3cf6c6</vt:lpwstr>
  </property>
  <property fmtid="{D5CDD505-2E9C-101B-9397-08002B2CF9AE}" pid="23" name="CbsMMDPublish">
    <vt:lpwstr/>
  </property>
  <property fmtid="{D5CDD505-2E9C-101B-9397-08002B2CF9AE}" pid="24" name="le6ae3b316d345348c5a7081083b5f">
    <vt:lpwstr/>
  </property>
  <property fmtid="{D5CDD505-2E9C-101B-9397-08002B2CF9AE}" pid="25" name="CbsMMDGlobalSubjec">
    <vt:lpwstr/>
  </property>
  <property fmtid="{D5CDD505-2E9C-101B-9397-08002B2CF9AE}" pid="26" name="e963c9d311ab4da3b6cbc837a17bbe">
    <vt:lpwstr/>
  </property>
  <property fmtid="{D5CDD505-2E9C-101B-9397-08002B2CF9AE}" pid="27" name="TaxCatchA">
    <vt:lpwstr>135;#ילודה ופריון|da14dcd3-3a7f-4748-8653-249eb9389746;#67;# בריאות|8071f02a-816b-4e20-b895-94a59999d0eb;#132;#שנתי|3aa65854-6eee-4c18-bea6-a232fd3cf6c6;#29;# אוכלוסייה|c1b801ff-274e-491c-b2de-20ef44975e0a;#233;# לידות חי|c1cac4e8-74b6-4866-bc7f-5385b9d03</vt:lpwstr>
  </property>
  <property fmtid="{D5CDD505-2E9C-101B-9397-08002B2CF9AE}" pid="28" name="CbsMMDGatheringMeth">
    <vt:lpwstr/>
  </property>
  <property fmtid="{D5CDD505-2E9C-101B-9397-08002B2CF9AE}" pid="29" name="CbsOrderFie">
    <vt:lpwstr>1.00000000000000</vt:lpwstr>
  </property>
  <property fmtid="{D5CDD505-2E9C-101B-9397-08002B2CF9AE}" pid="30" name="CbsPublishingDocChapterE">
    <vt:lpwstr/>
  </property>
  <property fmtid="{D5CDD505-2E9C-101B-9397-08002B2CF9AE}" pid="31" name="CbsEnglishTit">
    <vt:lpwstr/>
  </property>
  <property fmtid="{D5CDD505-2E9C-101B-9397-08002B2CF9AE}" pid="32" name="CbsDataPublishDa">
    <vt:lpwstr>2018-03-13T17:00:00Z</vt:lpwstr>
  </property>
  <property fmtid="{D5CDD505-2E9C-101B-9397-08002B2CF9AE}" pid="33" name="CbsDocArticleVariationRelU">
    <vt:lpwstr>/he/mediarelease/Pages/2018/ילודה-ופריון-בישראל-2016.aspx</vt:lpwstr>
  </property>
  <property fmtid="{D5CDD505-2E9C-101B-9397-08002B2CF9AE}" pid="34" name="CbsDocArticleVariationRelUrlE">
    <vt:lpwstr>/en/mediarelease/Pages/2018/Births-And-Fertility-In-Israel-2016.aspx</vt:lpwstr>
  </property>
</Properties>
</file>