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irths\פרסום תנועה טבעית\2025\לוחות מוכנים\נבדקו ותוקנו\"/>
    </mc:Choice>
  </mc:AlternateContent>
  <xr:revisionPtr revIDLastSave="0" documentId="13_ncr:1_{16F4A5C7-EC81-43C3-B0BE-E9213919A03A}" xr6:coauthVersionLast="36" xr6:coauthVersionMax="36" xr10:uidLastSave="{00000000-0000-0000-0000-000000000000}"/>
  <bookViews>
    <workbookView xWindow="1740" yWindow="32760" windowWidth="12450" windowHeight="12750" tabRatio="661" xr2:uid="{00000000-000D-0000-FFFF-FFFF00000000}"/>
  </bookViews>
  <sheets>
    <sheet name="1" sheetId="1" r:id="rId1"/>
    <sheet name="2" sheetId="10" r:id="rId2"/>
    <sheet name="3" sheetId="11" r:id="rId3"/>
    <sheet name="4" sheetId="9" r:id="rId4"/>
  </sheets>
  <definedNames>
    <definedName name="_IDX6" localSheetId="0">'1'!#REF!</definedName>
    <definedName name="_IDX8" localSheetId="0">'1'!#REF!</definedName>
    <definedName name="_xlnm.Print_Area" localSheetId="0">'1'!$A$1:$H$92</definedName>
    <definedName name="_xlnm.Print_Area" localSheetId="1">'2'!$A$1:$H$67</definedName>
    <definedName name="_xlnm.Print_Area" localSheetId="2">'3'!$A$1:$H$66</definedName>
    <definedName name="_xlnm.Print_Area" localSheetId="3">'4'!$A$1:$H$78</definedName>
  </definedNames>
  <calcPr calcId="191029"/>
</workbook>
</file>

<file path=xl/calcChain.xml><?xml version="1.0" encoding="utf-8"?>
<calcChain xmlns="http://schemas.openxmlformats.org/spreadsheetml/2006/main">
  <c r="E84" i="1" l="1"/>
  <c r="A30" i="10"/>
</calcChain>
</file>

<file path=xl/sharedStrings.xml><?xml version="1.0" encoding="utf-8"?>
<sst xmlns="http://schemas.openxmlformats.org/spreadsheetml/2006/main" count="223" uniqueCount="86">
  <si>
    <t>לידות חי</t>
  </si>
  <si>
    <t>זכרים</t>
  </si>
  <si>
    <t>נקבות</t>
  </si>
  <si>
    <t>יחס מינים</t>
  </si>
  <si>
    <t>גיל אם ממוצע</t>
  </si>
  <si>
    <t>Live births</t>
  </si>
  <si>
    <t>Total</t>
  </si>
  <si>
    <t>בלידה</t>
  </si>
  <si>
    <t>Sex ratio</t>
  </si>
  <si>
    <t>at birth</t>
  </si>
  <si>
    <t>at first birth</t>
  </si>
  <si>
    <t>סך הכל</t>
  </si>
  <si>
    <t>Male</t>
  </si>
  <si>
    <t>Female</t>
  </si>
  <si>
    <t>קבוצת אוכלוסייה</t>
  </si>
  <si>
    <t>דת</t>
  </si>
  <si>
    <t>יילודים בלידות</t>
  </si>
  <si>
    <t>POPULATION GROUP</t>
  </si>
  <si>
    <t>RELIGION</t>
  </si>
  <si>
    <t>מרובות עוברים(1)</t>
  </si>
  <si>
    <t>Absolute numbers, unless otherwise stated</t>
  </si>
  <si>
    <t>מספרים מוחלטים, אלא אם כן צוין אחרת</t>
  </si>
  <si>
    <t>Newborns in</t>
  </si>
  <si>
    <t>births(1)</t>
  </si>
  <si>
    <t>average age</t>
  </si>
  <si>
    <t>Mother's</t>
  </si>
  <si>
    <t>בלידה ראשונה</t>
  </si>
  <si>
    <t xml:space="preserve">           גיל אם ממוצע בלידה ויילודים </t>
  </si>
  <si>
    <t xml:space="preserve">           בלידות מרובות עוברים, </t>
  </si>
  <si>
    <t xml:space="preserve">           לפי קבוצת אוכלוסייה </t>
  </si>
  <si>
    <t xml:space="preserve">      JEWS AND OTHERS</t>
  </si>
  <si>
    <t xml:space="preserve">      יהודיות ואחרות</t>
  </si>
  <si>
    <t xml:space="preserve">      JEWS </t>
  </si>
  <si>
    <t xml:space="preserve">      יהודיות</t>
  </si>
  <si>
    <t xml:space="preserve">      מוסלמיות</t>
  </si>
  <si>
    <t xml:space="preserve">      MOSLEMS</t>
  </si>
  <si>
    <t xml:space="preserve">      CHRISTIANS</t>
  </si>
  <si>
    <t xml:space="preserve">      נוצריות</t>
  </si>
  <si>
    <t xml:space="preserve">      DRUZE</t>
  </si>
  <si>
    <t xml:space="preserve">      דרוזיות</t>
  </si>
  <si>
    <t xml:space="preserve">      ללא סיווג דת</t>
  </si>
  <si>
    <t xml:space="preserve">      NOT CLASSIFIED BY RELIGION</t>
  </si>
  <si>
    <t xml:space="preserve">                  MOTHER'S AVERAGE AGE AT BIRTH</t>
  </si>
  <si>
    <t xml:space="preserve">                  AND NEWBORNS IN MULTIPLE BIRTHS,</t>
  </si>
  <si>
    <t xml:space="preserve">                  BY MOTHER'S POPULATION GROUP AND RELIGION</t>
  </si>
  <si>
    <t xml:space="preserve">                  BY MOTHER'S POPULATION GROUP</t>
  </si>
  <si>
    <t xml:space="preserve">                  AND RELIGION (cont.)</t>
  </si>
  <si>
    <t>multiple</t>
  </si>
  <si>
    <t>(2)2012</t>
  </si>
  <si>
    <t xml:space="preserve">TABLE 2.  LIVE BIRTHS, SEX RATIO AT BIRTH, </t>
  </si>
  <si>
    <r>
      <t xml:space="preserve">לוח </t>
    </r>
    <r>
      <rPr>
        <b/>
        <sz val="10"/>
        <rFont val="Arial"/>
        <family val="2"/>
      </rPr>
      <t>2</t>
    </r>
    <r>
      <rPr>
        <b/>
        <sz val="11"/>
        <rFont val="Arial"/>
        <family val="2"/>
      </rPr>
      <t xml:space="preserve">.  לידות חי, יחס מינים בלידה, </t>
    </r>
  </si>
  <si>
    <t>TABLE 2.  LIVE BIRTHS, SEX RATIO AT BIRTH,</t>
  </si>
  <si>
    <t>2.   Beginning in 2012, a new  method was used to calculate age.</t>
  </si>
  <si>
    <r>
      <t>Also see:</t>
    </r>
    <r>
      <rPr>
        <sz val="8"/>
        <color indexed="8"/>
        <rFont val="Arial"/>
        <family val="2"/>
      </rPr>
      <t xml:space="preserve"> CBS website &gt; Population &gt; Births and Fertility.</t>
    </r>
  </si>
  <si>
    <r>
      <t>להרחבה ראו:</t>
    </r>
    <r>
      <rPr>
        <sz val="8"/>
        <color indexed="8"/>
        <rFont val="Arial"/>
        <family val="2"/>
      </rPr>
      <t xml:space="preserve"> אתר הלמ"ס &gt; אוכלוסייה &gt; ילודה ופריון.</t>
    </r>
  </si>
  <si>
    <t>Data based on: Population and Immigration Authority, Population Register.</t>
  </si>
  <si>
    <t>הנתונים מבוססים על: רשות האוכלוסין וההגירה, מרשם האוכלוסין.</t>
  </si>
  <si>
    <t>Blank space = data not known or irrelevant as a result of the table's structure.</t>
  </si>
  <si>
    <t>ריק = נתונים בלתי ידועים או שאין להם משמעות בגלל מבנה הלוח.</t>
  </si>
  <si>
    <t>1.   The birth of  two or more newborns, where at least one of them is born alive.</t>
  </si>
  <si>
    <t xml:space="preserve">           לפי קבוצת אוכלוסייה ודת של האם </t>
  </si>
  <si>
    <t xml:space="preserve">           ודת של האם (המשך)</t>
  </si>
  <si>
    <t xml:space="preserve">1.   לידה של שני יילודים או יותר, שלפחות אחד מהם חי. </t>
  </si>
  <si>
    <t>2.   משנת 2012 ואילך חושב הגיל לפי שיטת חישוב חדשה.</t>
  </si>
  <si>
    <t xml:space="preserve">            מזה: נוצריות ערביות</t>
  </si>
  <si>
    <t xml:space="preserve">            THEREOF: ARAB CHRISTIANS</t>
  </si>
  <si>
    <t>במרשם האוכלוסין, ושאינן כלולות בקבוצות הדת הידועות.</t>
  </si>
  <si>
    <t>החל ב-2023 כל הנשים הלבנוניות נכללות בקבוצות הדת הידועות.</t>
  </si>
  <si>
    <t>by religion in the Population Register, and who are not included in the known</t>
  </si>
  <si>
    <t>religious groups. As of 2023, all Lebanese women are included</t>
  </si>
  <si>
    <t>in the known religious groups.</t>
  </si>
  <si>
    <t xml:space="preserve">and all of 2021 refer to women who became pregnant </t>
  </si>
  <si>
    <t>during the Coronavirus (COVID-19) pandemic period.</t>
  </si>
  <si>
    <t xml:space="preserve">3.   נתוני לידות חי ברבעון האחרון של שנת 2020  </t>
  </si>
  <si>
    <t>4.   בשנים 2022-2000 כולל גם נשים לבנוניות שלא סווגו לפי דת</t>
  </si>
  <si>
    <t>4.   In 2000-2022, also includes Lebanese women who were not classified</t>
  </si>
  <si>
    <t xml:space="preserve">3.   Live birth data for the last quarter of 2020 </t>
  </si>
  <si>
    <t>כל האוכלוסייה(4)</t>
  </si>
  <si>
    <t>TOTAL POPULATION(4)</t>
  </si>
  <si>
    <t xml:space="preserve">      ARABS(4)</t>
  </si>
  <si>
    <t xml:space="preserve">      ערביות(4)</t>
  </si>
  <si>
    <t>CBS, CENTRAL BUREAU OF STATISTICS</t>
  </si>
  <si>
    <t>למ"ס, הלשכה המרכזית לסטטיסטיקה</t>
  </si>
  <si>
    <t>וכן במהלך שנת 2021 הם לנשים שהרו בתקופת מגפת הקורונה.</t>
  </si>
  <si>
    <t>Published: 08.06.2026</t>
  </si>
  <si>
    <t>פורסם: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</si>
</sst>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  <numFmt numFmtId="168" formatCode="#,##0.0"/>
    <numFmt numFmtId="169" formatCode="General_)"/>
    <numFmt numFmtId="170" formatCode="###,###.##"/>
    <numFmt numFmtId="171" formatCode="#.00"/>
    <numFmt numFmtId="172" formatCode="#."/>
    <numFmt numFmtId="173" formatCode="\(\3\)####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7"/>
      <name val="Switzerland"/>
      <family val="2"/>
      <charset val="177"/>
    </font>
    <font>
      <b/>
      <sz val="8"/>
      <name val="Arial (Hebrew)"/>
      <family val="2"/>
      <charset val="177"/>
    </font>
    <font>
      <sz val="10"/>
      <name val="Arial"/>
      <family val="2"/>
    </font>
    <font>
      <b/>
      <sz val="9"/>
      <name val="Switzerland"/>
      <family val="2"/>
      <charset val="177"/>
    </font>
    <font>
      <b/>
      <sz val="8"/>
      <name val="Switzerland"/>
      <family val="2"/>
      <charset val="177"/>
    </font>
    <font>
      <sz val="6"/>
      <name val="Switzerland"/>
      <family val="2"/>
      <charset val="177"/>
    </font>
    <font>
      <b/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"/>
      <color indexed="8"/>
      <name val="Courier"/>
      <family val="3"/>
      <charset val="177"/>
    </font>
    <font>
      <sz val="12"/>
      <name val="Courier"/>
      <charset val="177"/>
    </font>
    <font>
      <b/>
      <sz val="6"/>
      <name val="Switzerland"/>
      <family val="2"/>
      <charset val="177"/>
    </font>
    <font>
      <sz val="6"/>
      <name val="Arial"/>
      <family val="2"/>
      <charset val="177"/>
    </font>
    <font>
      <sz val="10"/>
      <name val="MS Sans Serif"/>
      <family val="2"/>
      <charset val="177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2">
    <xf numFmtId="0" fontId="0" fillId="0" borderId="0"/>
    <xf numFmtId="169" fontId="12" fillId="0" borderId="0" applyNumberFormat="0" applyFill="0" applyBorder="0" applyProtection="0"/>
    <xf numFmtId="169" fontId="9" fillId="0" borderId="0" applyNumberFormat="0" applyFill="0" applyBorder="0" applyProtection="0">
      <alignment horizontal="center"/>
    </xf>
    <xf numFmtId="164" fontId="1" fillId="0" borderId="0" applyFont="0" applyFill="0" applyBorder="0" applyAlignment="0" applyProtection="0"/>
    <xf numFmtId="1" fontId="16" fillId="0" borderId="0">
      <protection locked="0"/>
    </xf>
    <xf numFmtId="171" fontId="16" fillId="0" borderId="0">
      <protection locked="0"/>
    </xf>
    <xf numFmtId="169" fontId="17" fillId="0" borderId="0" applyNumberFormat="0"/>
    <xf numFmtId="169" fontId="15" fillId="0" borderId="0" applyNumberFormat="0" applyFill="0" applyBorder="0" applyProtection="0">
      <alignment horizontal="centerContinuous"/>
    </xf>
    <xf numFmtId="172" fontId="18" fillId="0" borderId="0">
      <protection locked="0"/>
    </xf>
    <xf numFmtId="172" fontId="18" fillId="0" borderId="0">
      <protection locked="0"/>
    </xf>
    <xf numFmtId="169" fontId="13" fillId="0" borderId="0" applyNumberFormat="0" applyFill="0" applyBorder="0" applyProtection="0"/>
    <xf numFmtId="169" fontId="12" fillId="0" borderId="0" applyNumberFormat="0" applyFill="0" applyBorder="0" applyProtection="0">
      <alignment horizontal="centerContinuous"/>
    </xf>
    <xf numFmtId="0" fontId="7" fillId="0" borderId="0"/>
    <xf numFmtId="0" fontId="22" fillId="0" borderId="0"/>
    <xf numFmtId="169" fontId="19" fillId="0" borderId="0"/>
    <xf numFmtId="169" fontId="15" fillId="0" borderId="0" applyNumberFormat="0" applyFill="0" applyBorder="0" applyProtection="0"/>
    <xf numFmtId="169" fontId="14" fillId="0" borderId="0" applyNumberFormat="0" applyFill="0" applyBorder="0" applyProtection="0"/>
    <xf numFmtId="170" fontId="14" fillId="0" borderId="0" applyNumberFormat="0" applyFill="0" applyBorder="0" applyProtection="0"/>
    <xf numFmtId="0" fontId="21" fillId="0" borderId="0" applyNumberFormat="0" applyBorder="0" applyAlignment="0">
      <alignment horizontal="left" readingOrder="1"/>
    </xf>
    <xf numFmtId="170" fontId="20" fillId="0" borderId="0" applyNumberFormat="0" applyFill="0" applyBorder="0" applyProtection="0"/>
    <xf numFmtId="169" fontId="10" fillId="0" borderId="0" applyNumberFormat="0" applyBorder="0" applyAlignment="0"/>
    <xf numFmtId="170" fontId="20" fillId="0" borderId="0" applyNumberFormat="0" applyFill="0" applyBorder="0" applyProtection="0"/>
  </cellStyleXfs>
  <cellXfs count="125">
    <xf numFmtId="0" fontId="0" fillId="0" borderId="0" xfId="0"/>
    <xf numFmtId="0" fontId="3" fillId="0" borderId="1" xfId="0" applyFont="1" applyFill="1" applyBorder="1" applyAlignment="1">
      <alignment horizontal="center"/>
    </xf>
    <xf numFmtId="169" fontId="8" fillId="0" borderId="2" xfId="2" applyFont="1" applyFill="1" applyBorder="1" applyAlignment="1" applyProtection="1">
      <alignment horizontal="center" wrapText="1"/>
    </xf>
    <xf numFmtId="169" fontId="8" fillId="0" borderId="0" xfId="2" applyFont="1" applyFill="1" applyBorder="1" applyAlignment="1" applyProtection="1">
      <alignment horizontal="center" wrapText="1"/>
    </xf>
    <xf numFmtId="0" fontId="3" fillId="0" borderId="0" xfId="0" applyFont="1" applyFill="1"/>
    <xf numFmtId="0" fontId="0" fillId="0" borderId="0" xfId="0" applyFill="1"/>
    <xf numFmtId="3" fontId="3" fillId="0" borderId="0" xfId="0" applyNumberFormat="1" applyFont="1" applyFill="1" applyBorder="1" applyAlignment="1">
      <alignment horizontal="right"/>
    </xf>
    <xf numFmtId="167" fontId="3" fillId="0" borderId="3" xfId="0" applyNumberFormat="1" applyFont="1" applyFill="1" applyBorder="1"/>
    <xf numFmtId="167" fontId="3" fillId="0" borderId="1" xfId="0" applyNumberFormat="1" applyFont="1" applyFill="1" applyBorder="1"/>
    <xf numFmtId="167" fontId="3" fillId="0" borderId="4" xfId="0" applyNumberFormat="1" applyFont="1" applyFill="1" applyBorder="1"/>
    <xf numFmtId="165" fontId="3" fillId="0" borderId="3" xfId="3" applyNumberFormat="1" applyFont="1" applyFill="1" applyBorder="1" applyAlignment="1">
      <alignment horizontal="center"/>
    </xf>
    <xf numFmtId="165" fontId="3" fillId="0" borderId="4" xfId="3" applyNumberFormat="1" applyFont="1" applyFill="1" applyBorder="1" applyAlignment="1">
      <alignment horizontal="center"/>
    </xf>
    <xf numFmtId="165" fontId="3" fillId="0" borderId="4" xfId="3" applyNumberFormat="1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readingOrder="2"/>
    </xf>
    <xf numFmtId="0" fontId="7" fillId="0" borderId="3" xfId="0" applyFont="1" applyFill="1" applyBorder="1"/>
    <xf numFmtId="165" fontId="3" fillId="0" borderId="3" xfId="3" applyNumberFormat="1" applyFont="1" applyFill="1" applyBorder="1" applyAlignment="1">
      <alignment horizontal="right"/>
    </xf>
    <xf numFmtId="165" fontId="3" fillId="0" borderId="0" xfId="3" applyNumberFormat="1" applyFont="1" applyFill="1" applyBorder="1" applyAlignment="1">
      <alignment horizontal="right"/>
    </xf>
    <xf numFmtId="165" fontId="3" fillId="0" borderId="1" xfId="3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165" fontId="3" fillId="0" borderId="0" xfId="3" applyNumberFormat="1" applyFont="1" applyFill="1" applyBorder="1"/>
    <xf numFmtId="165" fontId="3" fillId="0" borderId="1" xfId="3" applyNumberFormat="1" applyFont="1" applyFill="1" applyBorder="1"/>
    <xf numFmtId="0" fontId="3" fillId="0" borderId="0" xfId="0" applyFont="1" applyFill="1" applyBorder="1"/>
    <xf numFmtId="16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right" vertical="center" readingOrder="2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Alignment="1" applyProtection="1">
      <alignment wrapText="1"/>
    </xf>
    <xf numFmtId="169" fontId="11" fillId="0" borderId="0" xfId="20" applyFont="1" applyFill="1" applyBorder="1" applyAlignment="1" applyProtection="1">
      <alignment horizontal="right" readingOrder="2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/>
    <xf numFmtId="0" fontId="3" fillId="0" borderId="10" xfId="0" applyFont="1" applyFill="1" applyBorder="1"/>
    <xf numFmtId="0" fontId="5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/>
    <xf numFmtId="165" fontId="3" fillId="0" borderId="0" xfId="3" applyNumberFormat="1" applyFont="1" applyFill="1" applyBorder="1" applyAlignment="1">
      <alignment horizontal="center"/>
    </xf>
    <xf numFmtId="167" fontId="8" fillId="0" borderId="3" xfId="0" applyNumberFormat="1" applyFont="1" applyFill="1" applyBorder="1"/>
    <xf numFmtId="0" fontId="6" fillId="0" borderId="0" xfId="0" applyFont="1" applyFill="1" applyBorder="1"/>
    <xf numFmtId="165" fontId="3" fillId="0" borderId="4" xfId="3" applyNumberFormat="1" applyFont="1" applyFill="1" applyBorder="1" applyAlignment="1">
      <alignment horizontal="right"/>
    </xf>
    <xf numFmtId="3" fontId="3" fillId="0" borderId="4" xfId="0" applyNumberFormat="1" applyFont="1" applyFill="1" applyBorder="1"/>
    <xf numFmtId="167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11" xfId="0" applyFont="1" applyFill="1" applyBorder="1"/>
    <xf numFmtId="0" fontId="3" fillId="0" borderId="14" xfId="0" applyFont="1" applyFill="1" applyBorder="1"/>
    <xf numFmtId="0" fontId="5" fillId="0" borderId="0" xfId="0" applyFont="1" applyFill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15" xfId="0" applyFill="1" applyBorder="1"/>
    <xf numFmtId="168" fontId="3" fillId="0" borderId="1" xfId="3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right" readingOrder="2"/>
    </xf>
    <xf numFmtId="169" fontId="25" fillId="0" borderId="0" xfId="14" applyFont="1" applyFill="1" applyBorder="1" applyAlignment="1" applyProtection="1">
      <alignment horizontal="right" vertical="center" readingOrder="2"/>
    </xf>
    <xf numFmtId="169" fontId="25" fillId="0" borderId="0" xfId="14" applyFont="1" applyFill="1" applyBorder="1" applyAlignment="1" applyProtection="1">
      <alignment horizontal="left" vertical="center"/>
    </xf>
    <xf numFmtId="169" fontId="25" fillId="0" borderId="0" xfId="14" applyFont="1" applyFill="1" applyAlignment="1" applyProtection="1">
      <alignment vertical="center"/>
    </xf>
    <xf numFmtId="169" fontId="25" fillId="0" borderId="6" xfId="14" applyFont="1" applyFill="1" applyBorder="1" applyAlignment="1" applyProtection="1">
      <alignment horizontal="left" vertical="center"/>
    </xf>
    <xf numFmtId="169" fontId="23" fillId="0" borderId="0" xfId="14" applyFont="1" applyFill="1" applyAlignment="1" applyProtection="1">
      <alignment horizontal="right" vertical="center" readingOrder="2"/>
    </xf>
    <xf numFmtId="169" fontId="23" fillId="0" borderId="0" xfId="14" applyFont="1" applyFill="1" applyAlignment="1" applyProtection="1">
      <alignment horizontal="left" vertical="center" readingOrder="1"/>
    </xf>
    <xf numFmtId="0" fontId="25" fillId="0" borderId="0" xfId="0" applyFont="1" applyFill="1" applyBorder="1" applyAlignment="1" applyProtection="1"/>
    <xf numFmtId="0" fontId="25" fillId="0" borderId="0" xfId="0" applyFont="1" applyFill="1" applyAlignment="1" applyProtection="1">
      <alignment horizontal="right" readingOrder="2"/>
    </xf>
    <xf numFmtId="167" fontId="3" fillId="0" borderId="0" xfId="0" applyNumberFormat="1" applyFont="1" applyFill="1"/>
    <xf numFmtId="0" fontId="7" fillId="0" borderId="0" xfId="0" applyFont="1" applyFill="1"/>
    <xf numFmtId="167" fontId="3" fillId="0" borderId="5" xfId="0" applyNumberFormat="1" applyFont="1" applyFill="1" applyBorder="1"/>
    <xf numFmtId="165" fontId="3" fillId="0" borderId="5" xfId="3" applyNumberFormat="1" applyFont="1" applyFill="1" applyBorder="1" applyAlignment="1">
      <alignment horizontal="right"/>
    </xf>
    <xf numFmtId="165" fontId="3" fillId="0" borderId="11" xfId="3" applyNumberFormat="1" applyFont="1" applyFill="1" applyBorder="1" applyAlignment="1">
      <alignment horizontal="center"/>
    </xf>
    <xf numFmtId="165" fontId="3" fillId="0" borderId="12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167" fontId="3" fillId="0" borderId="16" xfId="0" applyNumberFormat="1" applyFont="1" applyFill="1" applyBorder="1"/>
    <xf numFmtId="165" fontId="3" fillId="0" borderId="16" xfId="3" applyNumberFormat="1" applyFont="1" applyFill="1" applyBorder="1" applyAlignment="1">
      <alignment horizontal="center"/>
    </xf>
    <xf numFmtId="165" fontId="3" fillId="0" borderId="2" xfId="3" applyNumberFormat="1" applyFont="1" applyFill="1" applyBorder="1" applyAlignment="1">
      <alignment horizontal="center"/>
    </xf>
    <xf numFmtId="165" fontId="3" fillId="0" borderId="17" xfId="3" applyNumberFormat="1" applyFont="1" applyFill="1" applyBorder="1" applyAlignment="1">
      <alignment horizontal="right"/>
    </xf>
    <xf numFmtId="169" fontId="25" fillId="0" borderId="0" xfId="14" applyFont="1" applyFill="1" applyBorder="1" applyAlignment="1" applyProtection="1">
      <alignment horizontal="right" vertical="center"/>
    </xf>
    <xf numFmtId="3" fontId="3" fillId="0" borderId="14" xfId="0" applyNumberFormat="1" applyFont="1" applyFill="1" applyBorder="1"/>
    <xf numFmtId="168" fontId="3" fillId="0" borderId="3" xfId="3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66" fontId="3" fillId="0" borderId="0" xfId="0" applyNumberFormat="1" applyFont="1" applyFill="1"/>
    <xf numFmtId="0" fontId="2" fillId="0" borderId="0" xfId="0" applyFont="1" applyFill="1" applyBorder="1" applyAlignment="1">
      <alignment horizontal="right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5" fillId="0" borderId="2" xfId="0" applyFont="1" applyFill="1" applyBorder="1" applyAlignment="1" applyProtection="1">
      <alignment horizontal="left"/>
    </xf>
    <xf numFmtId="169" fontId="25" fillId="0" borderId="2" xfId="2" applyFont="1" applyFill="1" applyBorder="1" applyAlignment="1" applyProtection="1">
      <alignment horizontal="center" wrapText="1"/>
    </xf>
    <xf numFmtId="169" fontId="7" fillId="0" borderId="2" xfId="2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wrapText="1"/>
    </xf>
    <xf numFmtId="169" fontId="7" fillId="0" borderId="2" xfId="20" applyFont="1" applyFill="1" applyBorder="1" applyAlignment="1" applyProtection="1">
      <alignment horizontal="right" readingOrder="2"/>
    </xf>
    <xf numFmtId="0" fontId="25" fillId="0" borderId="0" xfId="0" applyFont="1" applyFill="1" applyAlignment="1" applyProtection="1">
      <alignment horizontal="left"/>
    </xf>
    <xf numFmtId="169" fontId="25" fillId="0" borderId="0" xfId="2" applyFont="1" applyFill="1" applyBorder="1" applyAlignment="1" applyProtection="1">
      <alignment horizontal="center" wrapText="1"/>
    </xf>
    <xf numFmtId="0" fontId="3" fillId="0" borderId="16" xfId="0" applyFont="1" applyFill="1" applyBorder="1" applyAlignment="1">
      <alignment horizontal="right"/>
    </xf>
    <xf numFmtId="0" fontId="27" fillId="0" borderId="0" xfId="0" applyFont="1" applyFill="1" applyAlignment="1">
      <alignment horizontal="center"/>
    </xf>
    <xf numFmtId="0" fontId="27" fillId="0" borderId="0" xfId="0" applyFont="1" applyFill="1"/>
    <xf numFmtId="173" fontId="3" fillId="0" borderId="3" xfId="0" applyNumberFormat="1" applyFont="1" applyFill="1" applyBorder="1" applyAlignment="1">
      <alignment horizontal="right"/>
    </xf>
    <xf numFmtId="0" fontId="28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horizontal="right" vertical="center"/>
    </xf>
    <xf numFmtId="0" fontId="29" fillId="0" borderId="0" xfId="0" applyFont="1" applyFill="1"/>
    <xf numFmtId="0" fontId="30" fillId="0" borderId="0" xfId="0" applyFont="1" applyFill="1"/>
  </cellXfs>
  <cellStyles count="22">
    <cellStyle name="Base" xfId="1" xr:uid="{00000000-0005-0000-0000-000000000000}"/>
    <cellStyle name="Col_head" xfId="2" xr:uid="{00000000-0005-0000-0000-000001000000}"/>
    <cellStyle name="Comma" xfId="3" builtinId="3"/>
    <cellStyle name="Date" xfId="4" xr:uid="{00000000-0005-0000-0000-000003000000}"/>
    <cellStyle name="Fixed" xfId="5" xr:uid="{00000000-0005-0000-0000-000004000000}"/>
    <cellStyle name="Foot" xfId="6" xr:uid="{00000000-0005-0000-0000-000005000000}"/>
    <cellStyle name="Head" xfId="7" xr:uid="{00000000-0005-0000-0000-000006000000}"/>
    <cellStyle name="Heading1" xfId="8" xr:uid="{00000000-0005-0000-0000-000007000000}"/>
    <cellStyle name="Heading2" xfId="9" xr:uid="{00000000-0005-0000-0000-000008000000}"/>
    <cellStyle name="Mida" xfId="10" xr:uid="{00000000-0005-0000-0000-000009000000}"/>
    <cellStyle name="Name" xfId="11" xr:uid="{00000000-0005-0000-0000-00000A000000}"/>
    <cellStyle name="Normal" xfId="0" builtinId="0"/>
    <cellStyle name="Normal 2" xfId="12" xr:uid="{00000000-0005-0000-0000-00000C000000}"/>
    <cellStyle name="Normal 2 2" xfId="13" xr:uid="{00000000-0005-0000-0000-00000D000000}"/>
    <cellStyle name="Normal 3" xfId="14" xr:uid="{00000000-0005-0000-0000-00000E000000}"/>
    <cellStyle name="Sub_head" xfId="15" xr:uid="{00000000-0005-0000-0000-00000F000000}"/>
    <cellStyle name="Text" xfId="16" xr:uid="{00000000-0005-0000-0000-000010000000}"/>
    <cellStyle name="Text 2" xfId="17" xr:uid="{00000000-0005-0000-0000-000011000000}"/>
    <cellStyle name="Text_e" xfId="18" xr:uid="{00000000-0005-0000-0000-000012000000}"/>
    <cellStyle name="Total" xfId="19" xr:uid="{00000000-0005-0000-0000-000013000000}"/>
    <cellStyle name="Total_h" xfId="20" xr:uid="{00000000-0005-0000-0000-000014000000}"/>
    <cellStyle name="סה&quot;כ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93"/>
  <sheetViews>
    <sheetView showGridLines="0" tabSelected="1" zoomScaleNormal="100" zoomScaleSheetLayoutView="100" workbookViewId="0"/>
  </sheetViews>
  <sheetFormatPr defaultColWidth="9.140625" defaultRowHeight="12.75"/>
  <cols>
    <col min="1" max="1" width="13.42578125" style="5" customWidth="1"/>
    <col min="2" max="4" width="11.85546875" style="5" customWidth="1"/>
    <col min="5" max="5" width="11.85546875" style="88" customWidth="1"/>
    <col min="6" max="8" width="11.85546875" style="5" customWidth="1"/>
    <col min="9" max="16384" width="9.140625" style="5"/>
  </cols>
  <sheetData>
    <row r="1" spans="1:8" ht="15">
      <c r="A1" s="123" t="s">
        <v>81</v>
      </c>
      <c r="H1" s="124" t="s">
        <v>82</v>
      </c>
    </row>
    <row r="2" spans="1:8" s="31" customFormat="1" ht="15" customHeight="1">
      <c r="A2" s="108" t="s">
        <v>51</v>
      </c>
      <c r="B2" s="101"/>
      <c r="C2" s="101"/>
      <c r="D2" s="101"/>
      <c r="E2" s="106"/>
      <c r="H2" s="33" t="s">
        <v>50</v>
      </c>
    </row>
    <row r="3" spans="1:8" s="31" customFormat="1" ht="15" customHeight="1">
      <c r="A3" s="108" t="s">
        <v>42</v>
      </c>
      <c r="B3" s="101"/>
      <c r="C3" s="101"/>
      <c r="D3" s="101"/>
      <c r="E3" s="106"/>
      <c r="H3" s="33" t="s">
        <v>27</v>
      </c>
    </row>
    <row r="4" spans="1:8" s="31" customFormat="1" ht="15" customHeight="1">
      <c r="A4" s="108" t="s">
        <v>43</v>
      </c>
      <c r="B4" s="102"/>
      <c r="C4" s="102"/>
      <c r="D4" s="102"/>
      <c r="E4" s="107"/>
      <c r="F4" s="34"/>
      <c r="H4" s="33" t="s">
        <v>28</v>
      </c>
    </row>
    <row r="5" spans="1:8" s="31" customFormat="1" ht="15" customHeight="1">
      <c r="A5" s="108" t="s">
        <v>44</v>
      </c>
      <c r="B5" s="102"/>
      <c r="C5" s="102"/>
      <c r="D5" s="102"/>
      <c r="E5" s="107"/>
      <c r="F5" s="34"/>
      <c r="G5" s="34"/>
      <c r="H5" s="33" t="s">
        <v>60</v>
      </c>
    </row>
    <row r="6" spans="1:8" s="37" customFormat="1" ht="12.75" customHeight="1" thickBot="1">
      <c r="A6" s="109" t="s">
        <v>20</v>
      </c>
      <c r="B6" s="110"/>
      <c r="C6" s="2"/>
      <c r="D6" s="2"/>
      <c r="E6" s="2"/>
      <c r="F6" s="111"/>
      <c r="G6" s="112"/>
      <c r="H6" s="113" t="s">
        <v>21</v>
      </c>
    </row>
    <row r="7" spans="1:8" s="4" customFormat="1" thickTop="1">
      <c r="A7" s="45" t="s">
        <v>16</v>
      </c>
      <c r="B7" s="60" t="s">
        <v>4</v>
      </c>
      <c r="C7" s="1" t="s">
        <v>4</v>
      </c>
      <c r="D7" s="1" t="s">
        <v>3</v>
      </c>
      <c r="E7" s="61" t="s">
        <v>5</v>
      </c>
      <c r="F7" s="62"/>
      <c r="G7" s="63" t="s">
        <v>0</v>
      </c>
      <c r="H7" s="64"/>
    </row>
    <row r="8" spans="1:8" s="4" customFormat="1" ht="12">
      <c r="A8" s="45" t="s">
        <v>19</v>
      </c>
      <c r="B8" s="1" t="s">
        <v>26</v>
      </c>
      <c r="C8" s="1" t="s">
        <v>7</v>
      </c>
      <c r="D8" s="1" t="s">
        <v>7</v>
      </c>
      <c r="E8" s="40" t="s">
        <v>2</v>
      </c>
      <c r="F8" s="40" t="s">
        <v>1</v>
      </c>
      <c r="G8" s="40" t="s">
        <v>11</v>
      </c>
      <c r="H8" s="27"/>
    </row>
    <row r="9" spans="1:8" s="4" customFormat="1" ht="12">
      <c r="A9" s="45" t="s">
        <v>22</v>
      </c>
      <c r="B9" s="1" t="s">
        <v>25</v>
      </c>
      <c r="C9" s="1" t="s">
        <v>25</v>
      </c>
      <c r="E9" s="1"/>
      <c r="F9" s="1"/>
      <c r="G9" s="1"/>
      <c r="H9" s="27"/>
    </row>
    <row r="10" spans="1:8" s="4" customFormat="1" ht="12">
      <c r="A10" s="45" t="s">
        <v>47</v>
      </c>
      <c r="B10" s="1" t="s">
        <v>24</v>
      </c>
      <c r="C10" s="1" t="s">
        <v>24</v>
      </c>
      <c r="D10" s="1" t="s">
        <v>8</v>
      </c>
      <c r="E10" s="1"/>
      <c r="F10" s="1"/>
      <c r="G10" s="1"/>
    </row>
    <row r="11" spans="1:8" s="4" customFormat="1" ht="12">
      <c r="A11" s="46" t="s">
        <v>23</v>
      </c>
      <c r="B11" s="47" t="s">
        <v>10</v>
      </c>
      <c r="C11" s="47" t="s">
        <v>9</v>
      </c>
      <c r="D11" s="47" t="s">
        <v>9</v>
      </c>
      <c r="E11" s="47" t="s">
        <v>13</v>
      </c>
      <c r="F11" s="47" t="s">
        <v>12</v>
      </c>
      <c r="G11" s="47" t="s">
        <v>6</v>
      </c>
      <c r="H11" s="15"/>
    </row>
    <row r="12" spans="1:8" ht="18" customHeight="1">
      <c r="A12" s="104" t="s">
        <v>78</v>
      </c>
      <c r="B12" s="65"/>
      <c r="C12" s="65"/>
      <c r="D12" s="65"/>
      <c r="E12" s="65"/>
      <c r="F12" s="65"/>
      <c r="G12" s="66" t="s">
        <v>77</v>
      </c>
      <c r="H12" s="67"/>
    </row>
    <row r="13" spans="1:8" ht="12.75" customHeight="1">
      <c r="A13" s="24">
        <v>6508</v>
      </c>
      <c r="B13" s="8">
        <v>25.7</v>
      </c>
      <c r="C13" s="8">
        <v>29</v>
      </c>
      <c r="D13" s="9">
        <v>106</v>
      </c>
      <c r="E13" s="21">
        <v>66217</v>
      </c>
      <c r="F13" s="22">
        <v>70173</v>
      </c>
      <c r="G13" s="23">
        <v>136390</v>
      </c>
      <c r="H13" s="13">
        <v>2000</v>
      </c>
    </row>
    <row r="14" spans="1:8" ht="12.75" customHeight="1">
      <c r="A14" s="24">
        <v>6233</v>
      </c>
      <c r="B14" s="8">
        <v>25.8</v>
      </c>
      <c r="C14" s="8">
        <v>29.1</v>
      </c>
      <c r="D14" s="9">
        <v>105.7</v>
      </c>
      <c r="E14" s="21">
        <v>66412</v>
      </c>
      <c r="F14" s="22">
        <v>70224</v>
      </c>
      <c r="G14" s="23">
        <v>136636</v>
      </c>
      <c r="H14" s="13">
        <v>2001</v>
      </c>
    </row>
    <row r="15" spans="1:8" ht="12.75" customHeight="1">
      <c r="A15" s="24">
        <v>6400</v>
      </c>
      <c r="B15" s="8">
        <v>26.1</v>
      </c>
      <c r="C15" s="8">
        <v>29.2</v>
      </c>
      <c r="D15" s="9">
        <v>104.5</v>
      </c>
      <c r="E15" s="21">
        <v>68217</v>
      </c>
      <c r="F15" s="22">
        <v>71318</v>
      </c>
      <c r="G15" s="23">
        <v>139535</v>
      </c>
      <c r="H15" s="13">
        <v>2002</v>
      </c>
    </row>
    <row r="16" spans="1:8" s="4" customFormat="1" ht="12.75" customHeight="1">
      <c r="A16" s="24">
        <v>6566</v>
      </c>
      <c r="B16" s="8">
        <v>26.3</v>
      </c>
      <c r="C16" s="8">
        <v>29.3</v>
      </c>
      <c r="D16" s="9">
        <v>105.1</v>
      </c>
      <c r="E16" s="21">
        <v>70664</v>
      </c>
      <c r="F16" s="22">
        <v>74272</v>
      </c>
      <c r="G16" s="23">
        <v>144936</v>
      </c>
      <c r="H16" s="13">
        <v>2003</v>
      </c>
    </row>
    <row r="17" spans="1:8" s="4" customFormat="1" ht="12.75" customHeight="1">
      <c r="A17" s="6">
        <v>6378</v>
      </c>
      <c r="B17" s="8">
        <v>26.5</v>
      </c>
      <c r="C17" s="8">
        <v>29.3</v>
      </c>
      <c r="D17" s="9">
        <v>105.9</v>
      </c>
      <c r="E17" s="21">
        <v>70513</v>
      </c>
      <c r="F17" s="22">
        <v>74694</v>
      </c>
      <c r="G17" s="23">
        <v>145207</v>
      </c>
      <c r="H17" s="13">
        <v>2004</v>
      </c>
    </row>
    <row r="18" spans="1:8" s="4" customFormat="1" ht="12.75" customHeight="1">
      <c r="A18" s="24">
        <v>6362</v>
      </c>
      <c r="B18" s="8">
        <v>26.6</v>
      </c>
      <c r="C18" s="8">
        <v>29.5</v>
      </c>
      <c r="D18" s="9">
        <v>105.7</v>
      </c>
      <c r="E18" s="21">
        <v>69957</v>
      </c>
      <c r="F18" s="22">
        <v>73956</v>
      </c>
      <c r="G18" s="23">
        <v>143913</v>
      </c>
      <c r="H18" s="13">
        <v>2005</v>
      </c>
    </row>
    <row r="19" spans="1:8" s="4" customFormat="1" ht="12.75" customHeight="1">
      <c r="A19" s="24">
        <v>6777</v>
      </c>
      <c r="B19" s="8">
        <v>26.8</v>
      </c>
      <c r="C19" s="8">
        <v>29.6</v>
      </c>
      <c r="D19" s="9">
        <v>105.5</v>
      </c>
      <c r="E19" s="21">
        <v>72092</v>
      </c>
      <c r="F19" s="22">
        <v>76078</v>
      </c>
      <c r="G19" s="23">
        <v>148170</v>
      </c>
      <c r="H19" s="13">
        <v>2006</v>
      </c>
    </row>
    <row r="20" spans="1:8" s="4" customFormat="1" ht="12.75" customHeight="1">
      <c r="A20" s="6">
        <v>7096</v>
      </c>
      <c r="B20" s="8">
        <v>27</v>
      </c>
      <c r="C20" s="8">
        <v>29.7</v>
      </c>
      <c r="D20" s="9">
        <v>105.4</v>
      </c>
      <c r="E20" s="21">
        <v>73849</v>
      </c>
      <c r="F20" s="22">
        <v>77830</v>
      </c>
      <c r="G20" s="23">
        <v>151679</v>
      </c>
      <c r="H20" s="13">
        <v>2007</v>
      </c>
    </row>
    <row r="21" spans="1:8" s="4" customFormat="1" ht="12.75" customHeight="1">
      <c r="A21" s="24">
        <v>7168</v>
      </c>
      <c r="B21" s="8">
        <v>27</v>
      </c>
      <c r="C21" s="8">
        <v>29.8</v>
      </c>
      <c r="D21" s="9">
        <v>104.7</v>
      </c>
      <c r="E21" s="21">
        <v>76669</v>
      </c>
      <c r="F21" s="22">
        <v>80254</v>
      </c>
      <c r="G21" s="23">
        <v>156923</v>
      </c>
      <c r="H21" s="13">
        <v>2008</v>
      </c>
    </row>
    <row r="22" spans="1:8" s="4" customFormat="1" ht="12.75" customHeight="1">
      <c r="A22" s="24">
        <v>7553</v>
      </c>
      <c r="B22" s="8">
        <v>27</v>
      </c>
      <c r="C22" s="8">
        <v>29.9</v>
      </c>
      <c r="D22" s="9">
        <v>104.8</v>
      </c>
      <c r="E22" s="21">
        <v>78644</v>
      </c>
      <c r="F22" s="22">
        <v>82398</v>
      </c>
      <c r="G22" s="23">
        <v>161042</v>
      </c>
      <c r="H22" s="13">
        <v>2009</v>
      </c>
    </row>
    <row r="23" spans="1:8" s="4" customFormat="1" ht="12.75" customHeight="1">
      <c r="A23" s="24">
        <v>7814</v>
      </c>
      <c r="B23" s="8">
        <v>27.2</v>
      </c>
      <c r="C23" s="8">
        <v>30</v>
      </c>
      <c r="D23" s="9">
        <v>105.7</v>
      </c>
      <c r="E23" s="22">
        <v>80840</v>
      </c>
      <c r="F23" s="22">
        <v>85415</v>
      </c>
      <c r="G23" s="23">
        <v>166255</v>
      </c>
      <c r="H23" s="13">
        <v>2010</v>
      </c>
    </row>
    <row r="24" spans="1:8" s="4" customFormat="1" ht="12.75" customHeight="1">
      <c r="A24" s="6">
        <v>7722</v>
      </c>
      <c r="B24" s="8">
        <v>27.3</v>
      </c>
      <c r="C24" s="8">
        <v>30.1</v>
      </c>
      <c r="D24" s="9">
        <v>105</v>
      </c>
      <c r="E24" s="22">
        <v>81134</v>
      </c>
      <c r="F24" s="22">
        <v>85162</v>
      </c>
      <c r="G24" s="23">
        <v>166296</v>
      </c>
      <c r="H24" s="13">
        <v>2011</v>
      </c>
    </row>
    <row r="25" spans="1:8" s="4" customFormat="1" ht="12.75" customHeight="1">
      <c r="A25" s="6">
        <v>7779</v>
      </c>
      <c r="B25" s="8">
        <v>27.3</v>
      </c>
      <c r="C25" s="8">
        <v>30.1</v>
      </c>
      <c r="D25" s="9">
        <v>104.7</v>
      </c>
      <c r="E25" s="22">
        <v>83488</v>
      </c>
      <c r="F25" s="22">
        <v>87452</v>
      </c>
      <c r="G25" s="23">
        <v>170940</v>
      </c>
      <c r="H25" s="14" t="s">
        <v>48</v>
      </c>
    </row>
    <row r="26" spans="1:8" s="4" customFormat="1" ht="12.75" customHeight="1">
      <c r="A26" s="6">
        <v>7776</v>
      </c>
      <c r="B26" s="8">
        <v>27.5</v>
      </c>
      <c r="C26" s="8">
        <v>30.2</v>
      </c>
      <c r="D26" s="9">
        <v>105.9</v>
      </c>
      <c r="E26" s="22">
        <v>83249</v>
      </c>
      <c r="F26" s="22">
        <v>88195</v>
      </c>
      <c r="G26" s="23">
        <v>171444</v>
      </c>
      <c r="H26" s="14">
        <v>2013</v>
      </c>
    </row>
    <row r="27" spans="1:8" s="4" customFormat="1" ht="12.75" customHeight="1">
      <c r="A27" s="6">
        <v>8107</v>
      </c>
      <c r="B27" s="8">
        <v>27.5</v>
      </c>
      <c r="C27" s="8">
        <v>30.3</v>
      </c>
      <c r="D27" s="9">
        <v>106</v>
      </c>
      <c r="E27" s="22">
        <v>85647</v>
      </c>
      <c r="F27" s="22">
        <v>90780</v>
      </c>
      <c r="G27" s="23">
        <v>176427</v>
      </c>
      <c r="H27" s="14">
        <v>2014</v>
      </c>
    </row>
    <row r="28" spans="1:8" s="4" customFormat="1" ht="12.75" customHeight="1">
      <c r="A28" s="6">
        <v>8000</v>
      </c>
      <c r="B28" s="8">
        <v>27.6</v>
      </c>
      <c r="C28" s="8">
        <v>30.3</v>
      </c>
      <c r="D28" s="9">
        <v>105.8</v>
      </c>
      <c r="E28" s="22">
        <v>86835</v>
      </c>
      <c r="F28" s="22">
        <v>91888</v>
      </c>
      <c r="G28" s="23">
        <v>178723</v>
      </c>
      <c r="H28" s="14">
        <v>2015</v>
      </c>
    </row>
    <row r="29" spans="1:8" s="4" customFormat="1" ht="12.75" customHeight="1">
      <c r="A29" s="6">
        <v>7854</v>
      </c>
      <c r="B29" s="8">
        <v>27.6</v>
      </c>
      <c r="C29" s="8">
        <v>30.4</v>
      </c>
      <c r="D29" s="9">
        <v>106</v>
      </c>
      <c r="E29" s="22">
        <v>88041</v>
      </c>
      <c r="F29" s="22">
        <v>93364</v>
      </c>
      <c r="G29" s="23">
        <v>181405</v>
      </c>
      <c r="H29" s="14">
        <v>2016</v>
      </c>
    </row>
    <row r="30" spans="1:8" s="4" customFormat="1" ht="12.75" customHeight="1">
      <c r="A30" s="6">
        <v>8035</v>
      </c>
      <c r="B30" s="8">
        <v>27.6</v>
      </c>
      <c r="C30" s="8">
        <v>30.4</v>
      </c>
      <c r="D30" s="9">
        <v>105.6</v>
      </c>
      <c r="E30" s="22">
        <v>89338</v>
      </c>
      <c r="F30" s="55">
        <v>94310</v>
      </c>
      <c r="G30" s="55">
        <v>183648</v>
      </c>
      <c r="H30" s="14">
        <v>2017</v>
      </c>
    </row>
    <row r="31" spans="1:8" s="4" customFormat="1" ht="12.75" customHeight="1">
      <c r="A31" s="58">
        <v>7588</v>
      </c>
      <c r="B31" s="8">
        <v>27.7</v>
      </c>
      <c r="C31" s="8">
        <v>30.4</v>
      </c>
      <c r="D31" s="9">
        <v>105.2</v>
      </c>
      <c r="E31" s="22">
        <v>89860</v>
      </c>
      <c r="F31" s="11">
        <v>94510</v>
      </c>
      <c r="G31" s="55">
        <v>184370</v>
      </c>
      <c r="H31" s="14">
        <v>2018</v>
      </c>
    </row>
    <row r="32" spans="1:8" s="4" customFormat="1" ht="12.75" customHeight="1">
      <c r="A32" s="6">
        <v>7337</v>
      </c>
      <c r="B32" s="7">
        <v>27.72</v>
      </c>
      <c r="C32" s="7">
        <v>30.51</v>
      </c>
      <c r="D32" s="7">
        <v>106.3</v>
      </c>
      <c r="E32" s="21">
        <v>88217</v>
      </c>
      <c r="F32" s="52">
        <v>93799</v>
      </c>
      <c r="G32" s="23">
        <v>182016</v>
      </c>
      <c r="H32" s="14">
        <v>2019</v>
      </c>
    </row>
    <row r="33" spans="1:9" s="4" customFormat="1" ht="12.75" customHeight="1">
      <c r="A33" s="6">
        <v>6237</v>
      </c>
      <c r="B33" s="7">
        <v>27.68</v>
      </c>
      <c r="C33" s="7">
        <v>30.51</v>
      </c>
      <c r="D33" s="7">
        <v>105.7</v>
      </c>
      <c r="E33" s="21">
        <v>86206</v>
      </c>
      <c r="F33" s="52">
        <v>91101</v>
      </c>
      <c r="G33" s="23">
        <v>177307</v>
      </c>
      <c r="H33" s="119">
        <v>2020</v>
      </c>
    </row>
    <row r="34" spans="1:9" s="4" customFormat="1" ht="12.75" customHeight="1">
      <c r="A34" s="6">
        <v>6825</v>
      </c>
      <c r="B34" s="7">
        <v>27.83</v>
      </c>
      <c r="C34" s="7">
        <v>30.64</v>
      </c>
      <c r="D34" s="7">
        <v>106.12</v>
      </c>
      <c r="E34" s="21">
        <v>89775</v>
      </c>
      <c r="F34" s="52">
        <v>95265</v>
      </c>
      <c r="G34" s="23">
        <v>185040</v>
      </c>
      <c r="H34" s="119">
        <v>2021</v>
      </c>
    </row>
    <row r="35" spans="1:9" s="4" customFormat="1" ht="12.75" customHeight="1">
      <c r="A35" s="6">
        <v>6677</v>
      </c>
      <c r="B35" s="7">
        <v>27.8</v>
      </c>
      <c r="C35" s="7">
        <v>30.66</v>
      </c>
      <c r="D35" s="7">
        <v>106.2</v>
      </c>
      <c r="E35" s="21">
        <v>87855</v>
      </c>
      <c r="F35" s="52">
        <v>93338</v>
      </c>
      <c r="G35" s="23">
        <v>181193</v>
      </c>
      <c r="H35" s="14">
        <v>2022</v>
      </c>
    </row>
    <row r="36" spans="1:9" s="4" customFormat="1" ht="12.75" customHeight="1">
      <c r="A36" s="6"/>
      <c r="B36" s="7">
        <v>27.72</v>
      </c>
      <c r="C36" s="7">
        <v>30.56</v>
      </c>
      <c r="D36" s="7">
        <v>105.5</v>
      </c>
      <c r="E36" s="21">
        <v>86988</v>
      </c>
      <c r="F36" s="52">
        <v>91736</v>
      </c>
      <c r="G36" s="23">
        <v>178724</v>
      </c>
      <c r="H36" s="14">
        <v>2023</v>
      </c>
    </row>
    <row r="37" spans="1:9" s="4" customFormat="1" ht="12.75" customHeight="1">
      <c r="A37" s="6"/>
      <c r="B37" s="8">
        <v>27.87</v>
      </c>
      <c r="C37" s="8">
        <v>30.6</v>
      </c>
      <c r="D37" s="7">
        <v>106.1</v>
      </c>
      <c r="E37" s="21">
        <v>88115</v>
      </c>
      <c r="F37" s="52">
        <v>93499</v>
      </c>
      <c r="G37" s="23">
        <v>181614</v>
      </c>
      <c r="H37" s="14">
        <v>2024</v>
      </c>
      <c r="I37" s="82"/>
    </row>
    <row r="38" spans="1:9" s="4" customFormat="1" ht="16.5" customHeight="1">
      <c r="A38" s="103" t="s">
        <v>17</v>
      </c>
      <c r="B38" s="27"/>
      <c r="C38" s="27"/>
      <c r="D38" s="29"/>
      <c r="E38" s="22"/>
      <c r="F38" s="27"/>
      <c r="G38" s="54" t="s">
        <v>14</v>
      </c>
      <c r="H38" s="13"/>
    </row>
    <row r="39" spans="1:9" s="4" customFormat="1" ht="13.5" customHeight="1">
      <c r="A39" s="104" t="s">
        <v>30</v>
      </c>
      <c r="B39" s="16"/>
      <c r="C39" s="16"/>
      <c r="D39" s="17"/>
      <c r="E39" s="18"/>
      <c r="F39" s="16"/>
      <c r="G39" s="19" t="s">
        <v>31</v>
      </c>
      <c r="H39" s="20"/>
    </row>
    <row r="40" spans="1:9" s="4" customFormat="1" ht="12">
      <c r="A40" s="24">
        <v>5039</v>
      </c>
      <c r="B40" s="8">
        <v>26.5</v>
      </c>
      <c r="C40" s="8">
        <v>29.7</v>
      </c>
      <c r="D40" s="9">
        <v>106.1</v>
      </c>
      <c r="E40" s="21">
        <v>46362</v>
      </c>
      <c r="F40" s="22">
        <v>49197</v>
      </c>
      <c r="G40" s="23">
        <v>95559</v>
      </c>
      <c r="H40" s="13">
        <v>2000</v>
      </c>
      <c r="I40" s="82"/>
    </row>
    <row r="41" spans="1:9" s="4" customFormat="1" ht="12">
      <c r="A41" s="24">
        <v>4727</v>
      </c>
      <c r="B41" s="8">
        <v>26.7</v>
      </c>
      <c r="C41" s="8">
        <v>29.7</v>
      </c>
      <c r="D41" s="9">
        <v>105.4</v>
      </c>
      <c r="E41" s="21">
        <v>46346</v>
      </c>
      <c r="F41" s="22">
        <v>48850</v>
      </c>
      <c r="G41" s="23">
        <v>95196</v>
      </c>
      <c r="H41" s="13">
        <v>2001</v>
      </c>
      <c r="I41" s="82"/>
    </row>
    <row r="42" spans="1:9" s="4" customFormat="1" ht="12.75" customHeight="1">
      <c r="A42" s="24">
        <v>4948</v>
      </c>
      <c r="B42" s="8">
        <v>27</v>
      </c>
      <c r="C42" s="8">
        <v>29.8</v>
      </c>
      <c r="D42" s="9">
        <v>104.9</v>
      </c>
      <c r="E42" s="21">
        <v>48124</v>
      </c>
      <c r="F42" s="22">
        <v>50480</v>
      </c>
      <c r="G42" s="23">
        <v>98604</v>
      </c>
      <c r="H42" s="13">
        <v>2002</v>
      </c>
      <c r="I42" s="82"/>
    </row>
    <row r="43" spans="1:9" s="4" customFormat="1" ht="12.75" customHeight="1">
      <c r="A43" s="24">
        <v>5109</v>
      </c>
      <c r="B43" s="8">
        <v>27.1</v>
      </c>
      <c r="C43" s="8">
        <v>29.9</v>
      </c>
      <c r="D43" s="9">
        <v>105.6</v>
      </c>
      <c r="E43" s="21">
        <v>50379</v>
      </c>
      <c r="F43" s="22">
        <v>53220</v>
      </c>
      <c r="G43" s="23">
        <v>103599</v>
      </c>
      <c r="H43" s="13">
        <v>2003</v>
      </c>
      <c r="I43" s="82"/>
    </row>
    <row r="44" spans="1:9" s="4" customFormat="1" ht="12.75" customHeight="1">
      <c r="A44" s="6">
        <v>4974</v>
      </c>
      <c r="B44" s="8">
        <v>27.4</v>
      </c>
      <c r="C44" s="8">
        <v>30.1</v>
      </c>
      <c r="D44" s="9">
        <v>105.4</v>
      </c>
      <c r="E44" s="21">
        <v>50803</v>
      </c>
      <c r="F44" s="22">
        <v>53554</v>
      </c>
      <c r="G44" s="23">
        <v>104357</v>
      </c>
      <c r="H44" s="13">
        <v>2004</v>
      </c>
      <c r="I44" s="82"/>
    </row>
    <row r="45" spans="1:9" s="4" customFormat="1" ht="12.75" customHeight="1">
      <c r="A45" s="24">
        <v>4932</v>
      </c>
      <c r="B45" s="8">
        <v>27.5</v>
      </c>
      <c r="C45" s="8">
        <v>30.2</v>
      </c>
      <c r="D45" s="9">
        <v>105.9</v>
      </c>
      <c r="E45" s="21">
        <v>51050</v>
      </c>
      <c r="F45" s="22">
        <v>54062</v>
      </c>
      <c r="G45" s="23">
        <v>105112</v>
      </c>
      <c r="H45" s="13">
        <v>2005</v>
      </c>
      <c r="I45" s="82"/>
    </row>
    <row r="46" spans="1:9" s="4" customFormat="1" ht="12.75" customHeight="1">
      <c r="A46" s="24">
        <v>5312</v>
      </c>
      <c r="B46" s="8">
        <v>27.6</v>
      </c>
      <c r="C46" s="8">
        <v>30.3</v>
      </c>
      <c r="D46" s="9">
        <v>105.8</v>
      </c>
      <c r="E46" s="21">
        <v>53052</v>
      </c>
      <c r="F46" s="22">
        <v>56136</v>
      </c>
      <c r="G46" s="23">
        <v>109188</v>
      </c>
      <c r="H46" s="13">
        <v>2006</v>
      </c>
      <c r="I46" s="82"/>
    </row>
    <row r="47" spans="1:9" s="83" customFormat="1" ht="12.75" customHeight="1">
      <c r="A47" s="6">
        <v>5641</v>
      </c>
      <c r="B47" s="8">
        <v>27.9</v>
      </c>
      <c r="C47" s="8">
        <v>30.5</v>
      </c>
      <c r="D47" s="9">
        <v>105.2</v>
      </c>
      <c r="E47" s="21">
        <v>54846</v>
      </c>
      <c r="F47" s="22">
        <v>57697</v>
      </c>
      <c r="G47" s="23">
        <v>112543</v>
      </c>
      <c r="H47" s="13">
        <v>2007</v>
      </c>
      <c r="I47" s="82"/>
    </row>
    <row r="48" spans="1:9" s="4" customFormat="1" ht="12.75" customHeight="1">
      <c r="A48" s="24">
        <v>5750</v>
      </c>
      <c r="B48" s="8">
        <v>27.9</v>
      </c>
      <c r="C48" s="8">
        <v>30.5</v>
      </c>
      <c r="D48" s="9">
        <v>104.5</v>
      </c>
      <c r="E48" s="21">
        <v>57455</v>
      </c>
      <c r="F48" s="22">
        <v>60018</v>
      </c>
      <c r="G48" s="23">
        <v>117473</v>
      </c>
      <c r="H48" s="13">
        <v>2008</v>
      </c>
      <c r="I48" s="82"/>
    </row>
    <row r="49" spans="1:9" s="4" customFormat="1" ht="12.75" customHeight="1">
      <c r="A49" s="24">
        <v>6025</v>
      </c>
      <c r="B49" s="8">
        <v>28</v>
      </c>
      <c r="C49" s="8">
        <v>30.6</v>
      </c>
      <c r="D49" s="9">
        <v>105.2</v>
      </c>
      <c r="E49" s="21">
        <v>59085</v>
      </c>
      <c r="F49" s="22">
        <v>62158</v>
      </c>
      <c r="G49" s="23">
        <v>121243</v>
      </c>
      <c r="H49" s="13">
        <v>2009</v>
      </c>
      <c r="I49" s="82"/>
    </row>
    <row r="50" spans="1:9" s="4" customFormat="1" ht="12.75" customHeight="1">
      <c r="A50" s="24">
        <v>6197</v>
      </c>
      <c r="B50" s="8">
        <v>28.1</v>
      </c>
      <c r="C50" s="8">
        <v>30.7</v>
      </c>
      <c r="D50" s="9">
        <v>106</v>
      </c>
      <c r="E50" s="21">
        <v>60933</v>
      </c>
      <c r="F50" s="55">
        <v>64572</v>
      </c>
      <c r="G50" s="55">
        <v>125505</v>
      </c>
      <c r="H50" s="13">
        <v>2010</v>
      </c>
      <c r="I50" s="82"/>
    </row>
    <row r="51" spans="1:9" s="4" customFormat="1" ht="12.75" customHeight="1">
      <c r="A51" s="6">
        <v>6230</v>
      </c>
      <c r="B51" s="8">
        <v>28.2</v>
      </c>
      <c r="C51" s="8">
        <v>30.8</v>
      </c>
      <c r="D51" s="9">
        <v>104.4</v>
      </c>
      <c r="E51" s="21">
        <v>61924</v>
      </c>
      <c r="F51" s="55">
        <v>64626</v>
      </c>
      <c r="G51" s="55">
        <v>126550</v>
      </c>
      <c r="H51" s="13">
        <v>2011</v>
      </c>
      <c r="I51" s="82"/>
    </row>
    <row r="52" spans="1:9" s="4" customFormat="1" ht="12.75" customHeight="1">
      <c r="A52" s="6">
        <v>6193</v>
      </c>
      <c r="B52" s="8">
        <v>28.3</v>
      </c>
      <c r="C52" s="8">
        <v>30.9</v>
      </c>
      <c r="D52" s="9">
        <v>104.9</v>
      </c>
      <c r="E52" s="21">
        <v>63688</v>
      </c>
      <c r="F52" s="55">
        <v>66819</v>
      </c>
      <c r="G52" s="55">
        <v>130507</v>
      </c>
      <c r="H52" s="14" t="s">
        <v>48</v>
      </c>
      <c r="I52" s="82"/>
    </row>
    <row r="53" spans="1:9" s="4" customFormat="1" ht="12.75" customHeight="1">
      <c r="A53" s="6">
        <v>6306</v>
      </c>
      <c r="B53" s="8">
        <v>28.4</v>
      </c>
      <c r="C53" s="8">
        <v>30.9</v>
      </c>
      <c r="D53" s="9">
        <v>105.8</v>
      </c>
      <c r="E53" s="21">
        <v>64260</v>
      </c>
      <c r="F53" s="55">
        <v>67994</v>
      </c>
      <c r="G53" s="55">
        <v>132254</v>
      </c>
      <c r="H53" s="14">
        <v>2013</v>
      </c>
      <c r="I53" s="82"/>
    </row>
    <row r="54" spans="1:9" s="4" customFormat="1" ht="12.75" customHeight="1">
      <c r="A54" s="6">
        <v>6489</v>
      </c>
      <c r="B54" s="8">
        <v>28.5</v>
      </c>
      <c r="C54" s="8">
        <v>31</v>
      </c>
      <c r="D54" s="9">
        <v>106.3</v>
      </c>
      <c r="E54" s="21">
        <v>65920</v>
      </c>
      <c r="F54" s="55">
        <v>70080</v>
      </c>
      <c r="G54" s="55">
        <v>136000</v>
      </c>
      <c r="H54" s="14">
        <v>2014</v>
      </c>
      <c r="I54" s="82"/>
    </row>
    <row r="55" spans="1:9" s="4" customFormat="1" ht="12.75" customHeight="1">
      <c r="A55" s="6">
        <v>6342</v>
      </c>
      <c r="B55" s="8">
        <v>28.6</v>
      </c>
      <c r="C55" s="8">
        <v>31.1</v>
      </c>
      <c r="D55" s="9">
        <v>105.5</v>
      </c>
      <c r="E55" s="21">
        <v>67013</v>
      </c>
      <c r="F55" s="55">
        <v>70694</v>
      </c>
      <c r="G55" s="55">
        <v>137707</v>
      </c>
      <c r="H55" s="14">
        <v>2015</v>
      </c>
      <c r="I55" s="82"/>
    </row>
    <row r="56" spans="1:9" s="4" customFormat="1" ht="12.75" customHeight="1">
      <c r="A56" s="6">
        <v>6189</v>
      </c>
      <c r="B56" s="8">
        <v>28.6</v>
      </c>
      <c r="C56" s="8">
        <v>31.1</v>
      </c>
      <c r="D56" s="9">
        <v>105.8</v>
      </c>
      <c r="E56" s="21">
        <v>67727</v>
      </c>
      <c r="F56" s="55">
        <v>71673</v>
      </c>
      <c r="G56" s="55">
        <v>139400</v>
      </c>
      <c r="H56" s="14">
        <v>2016</v>
      </c>
      <c r="I56" s="82"/>
    </row>
    <row r="57" spans="1:9" s="4" customFormat="1" ht="12.75" customHeight="1">
      <c r="A57" s="6">
        <v>6147</v>
      </c>
      <c r="B57" s="8">
        <v>28.6</v>
      </c>
      <c r="C57" s="8">
        <v>31.2</v>
      </c>
      <c r="D57" s="9">
        <v>105</v>
      </c>
      <c r="E57" s="21">
        <v>68228</v>
      </c>
      <c r="F57" s="55">
        <v>71638</v>
      </c>
      <c r="G57" s="55">
        <v>139866</v>
      </c>
      <c r="H57" s="13">
        <v>2017</v>
      </c>
      <c r="I57" s="82"/>
    </row>
    <row r="58" spans="1:9" s="4" customFormat="1" ht="12.75" customHeight="1">
      <c r="A58" s="58">
        <v>5839</v>
      </c>
      <c r="B58" s="8">
        <v>28.6</v>
      </c>
      <c r="C58" s="8">
        <v>31.2</v>
      </c>
      <c r="D58" s="9">
        <v>104.6</v>
      </c>
      <c r="E58" s="22">
        <v>68973</v>
      </c>
      <c r="F58" s="55">
        <v>72129</v>
      </c>
      <c r="G58" s="23">
        <v>141102</v>
      </c>
      <c r="H58" s="13">
        <v>2018</v>
      </c>
      <c r="I58" s="82"/>
    </row>
    <row r="59" spans="1:9" s="4" customFormat="1" ht="12.75" customHeight="1">
      <c r="A59" s="58">
        <v>5436</v>
      </c>
      <c r="B59" s="7">
        <v>28.68</v>
      </c>
      <c r="C59" s="7">
        <v>31.3</v>
      </c>
      <c r="D59" s="7">
        <v>106.3</v>
      </c>
      <c r="E59" s="21">
        <v>67094</v>
      </c>
      <c r="F59" s="52">
        <v>71305</v>
      </c>
      <c r="G59" s="23">
        <v>138399</v>
      </c>
      <c r="H59" s="14">
        <v>2019</v>
      </c>
      <c r="I59" s="82"/>
    </row>
    <row r="60" spans="1:9" s="4" customFormat="1" ht="12.75" customHeight="1">
      <c r="A60" s="6">
        <v>4618</v>
      </c>
      <c r="B60" s="7">
        <v>28.58</v>
      </c>
      <c r="C60" s="7">
        <v>31.27</v>
      </c>
      <c r="D60" s="7">
        <v>105.5</v>
      </c>
      <c r="E60" s="21">
        <v>65630</v>
      </c>
      <c r="F60" s="52">
        <v>69244</v>
      </c>
      <c r="G60" s="23">
        <v>134874</v>
      </c>
      <c r="H60" s="119">
        <v>2020</v>
      </c>
      <c r="I60" s="82"/>
    </row>
    <row r="61" spans="1:9" s="4" customFormat="1" ht="12.75" customHeight="1">
      <c r="A61" s="6">
        <v>4957</v>
      </c>
      <c r="B61" s="7">
        <v>28.69</v>
      </c>
      <c r="C61" s="7">
        <v>31.35</v>
      </c>
      <c r="D61" s="7">
        <v>105.52</v>
      </c>
      <c r="E61" s="21">
        <v>68723</v>
      </c>
      <c r="F61" s="52">
        <v>72514</v>
      </c>
      <c r="G61" s="23">
        <v>141237</v>
      </c>
      <c r="H61" s="119">
        <v>2021</v>
      </c>
      <c r="I61" s="82"/>
    </row>
    <row r="62" spans="1:9" s="4" customFormat="1" ht="12.75" customHeight="1">
      <c r="A62" s="6">
        <v>4812</v>
      </c>
      <c r="B62" s="7">
        <v>28.69</v>
      </c>
      <c r="C62" s="7">
        <v>31.38</v>
      </c>
      <c r="D62" s="7">
        <v>105.8</v>
      </c>
      <c r="E62" s="21">
        <v>66880</v>
      </c>
      <c r="F62" s="52">
        <v>70731</v>
      </c>
      <c r="G62" s="23">
        <v>137611</v>
      </c>
      <c r="H62" s="13">
        <v>2022</v>
      </c>
      <c r="I62" s="82"/>
    </row>
    <row r="63" spans="1:9" s="4" customFormat="1" ht="12.75" customHeight="1">
      <c r="A63" s="6"/>
      <c r="B63" s="7">
        <v>28.5</v>
      </c>
      <c r="C63" s="7">
        <v>31.22</v>
      </c>
      <c r="D63" s="7">
        <v>104.7</v>
      </c>
      <c r="E63" s="21">
        <v>66299</v>
      </c>
      <c r="F63" s="52">
        <v>69418</v>
      </c>
      <c r="G63" s="23">
        <v>135717</v>
      </c>
      <c r="H63" s="14">
        <v>2023</v>
      </c>
      <c r="I63" s="82"/>
    </row>
    <row r="64" spans="1:9" s="4" customFormat="1" ht="12.75" customHeight="1">
      <c r="A64" s="6"/>
      <c r="B64" s="8">
        <v>28.57</v>
      </c>
      <c r="C64" s="8">
        <v>31.21</v>
      </c>
      <c r="D64" s="8">
        <v>105.6</v>
      </c>
      <c r="E64" s="21">
        <v>67447</v>
      </c>
      <c r="F64" s="52">
        <v>71208</v>
      </c>
      <c r="G64" s="23">
        <v>138655</v>
      </c>
      <c r="H64" s="14">
        <v>2024</v>
      </c>
      <c r="I64" s="82"/>
    </row>
    <row r="65" spans="1:9" s="4" customFormat="1" ht="12" customHeight="1">
      <c r="A65" s="104" t="s">
        <v>79</v>
      </c>
      <c r="B65" s="16"/>
      <c r="C65" s="16"/>
      <c r="D65" s="17"/>
      <c r="E65" s="18"/>
      <c r="F65" s="16"/>
      <c r="G65" s="100" t="s">
        <v>80</v>
      </c>
      <c r="H65" s="20"/>
      <c r="I65" s="82"/>
    </row>
    <row r="66" spans="1:9" s="4" customFormat="1" ht="12">
      <c r="A66" s="24">
        <v>1469</v>
      </c>
      <c r="B66" s="8">
        <v>23.2</v>
      </c>
      <c r="C66" s="8">
        <v>27.3</v>
      </c>
      <c r="D66" s="9">
        <v>105.6</v>
      </c>
      <c r="E66" s="21">
        <v>19855</v>
      </c>
      <c r="F66" s="22">
        <v>20976</v>
      </c>
      <c r="G66" s="23">
        <v>40831</v>
      </c>
      <c r="H66" s="13">
        <v>2000</v>
      </c>
      <c r="I66" s="82"/>
    </row>
    <row r="67" spans="1:9" s="4" customFormat="1" ht="12">
      <c r="A67" s="24">
        <v>1506</v>
      </c>
      <c r="B67" s="8">
        <v>23.3</v>
      </c>
      <c r="C67" s="8">
        <v>27.5</v>
      </c>
      <c r="D67" s="9">
        <v>106.5</v>
      </c>
      <c r="E67" s="21">
        <v>20066</v>
      </c>
      <c r="F67" s="22">
        <v>21374</v>
      </c>
      <c r="G67" s="23">
        <v>41440</v>
      </c>
      <c r="H67" s="13">
        <v>2001</v>
      </c>
      <c r="I67" s="82"/>
    </row>
    <row r="68" spans="1:9" s="4" customFormat="1" ht="12.75" customHeight="1">
      <c r="A68" s="24">
        <v>1452</v>
      </c>
      <c r="B68" s="8">
        <v>23.4</v>
      </c>
      <c r="C68" s="8">
        <v>27.6</v>
      </c>
      <c r="D68" s="9">
        <v>103.7</v>
      </c>
      <c r="E68" s="21">
        <v>20093</v>
      </c>
      <c r="F68" s="22">
        <v>20838</v>
      </c>
      <c r="G68" s="23">
        <v>40931</v>
      </c>
      <c r="H68" s="13">
        <v>2002</v>
      </c>
      <c r="I68" s="82"/>
    </row>
    <row r="69" spans="1:9" s="4" customFormat="1" ht="12.75" customHeight="1">
      <c r="A69" s="24">
        <v>1457</v>
      </c>
      <c r="B69" s="8">
        <v>23.5</v>
      </c>
      <c r="C69" s="8">
        <v>27.6</v>
      </c>
      <c r="D69" s="9">
        <v>103.8</v>
      </c>
      <c r="E69" s="21">
        <v>20285</v>
      </c>
      <c r="F69" s="22">
        <v>21052</v>
      </c>
      <c r="G69" s="23">
        <v>41337</v>
      </c>
      <c r="H69" s="13">
        <v>2003</v>
      </c>
      <c r="I69" s="82"/>
    </row>
    <row r="70" spans="1:9" s="4" customFormat="1" ht="12.75" customHeight="1">
      <c r="A70" s="6">
        <v>1404</v>
      </c>
      <c r="B70" s="8">
        <v>23.4</v>
      </c>
      <c r="C70" s="9">
        <v>27.5</v>
      </c>
      <c r="D70" s="9">
        <v>107.3</v>
      </c>
      <c r="E70" s="21">
        <v>19710</v>
      </c>
      <c r="F70" s="22">
        <v>21140</v>
      </c>
      <c r="G70" s="23">
        <v>40850</v>
      </c>
      <c r="H70" s="13">
        <v>2004</v>
      </c>
      <c r="I70" s="82"/>
    </row>
    <row r="71" spans="1:9" s="4" customFormat="1" ht="12.75" customHeight="1">
      <c r="A71" s="24">
        <v>1430</v>
      </c>
      <c r="B71" s="8">
        <v>23.5</v>
      </c>
      <c r="C71" s="8">
        <v>27.6</v>
      </c>
      <c r="D71" s="9">
        <v>105.2</v>
      </c>
      <c r="E71" s="21">
        <v>18907</v>
      </c>
      <c r="F71" s="22">
        <v>19894</v>
      </c>
      <c r="G71" s="23">
        <v>38801</v>
      </c>
      <c r="H71" s="13">
        <v>2005</v>
      </c>
      <c r="I71" s="82"/>
    </row>
    <row r="72" spans="1:9" s="4" customFormat="1" ht="12.75" customHeight="1">
      <c r="A72" s="24">
        <v>1465</v>
      </c>
      <c r="B72" s="8">
        <v>23.6</v>
      </c>
      <c r="C72" s="8">
        <v>27.7</v>
      </c>
      <c r="D72" s="9">
        <v>104.7</v>
      </c>
      <c r="E72" s="21">
        <v>19040</v>
      </c>
      <c r="F72" s="22">
        <v>19942</v>
      </c>
      <c r="G72" s="23">
        <v>38982</v>
      </c>
      <c r="H72" s="13">
        <v>2006</v>
      </c>
      <c r="I72" s="82"/>
    </row>
    <row r="73" spans="1:9" s="83" customFormat="1" ht="12.75" customHeight="1">
      <c r="A73" s="6">
        <v>1455</v>
      </c>
      <c r="B73" s="8">
        <v>23.6</v>
      </c>
      <c r="C73" s="8">
        <v>27.7</v>
      </c>
      <c r="D73" s="9">
        <v>105.9</v>
      </c>
      <c r="E73" s="21">
        <v>19003</v>
      </c>
      <c r="F73" s="22">
        <v>20133</v>
      </c>
      <c r="G73" s="23">
        <v>39136</v>
      </c>
      <c r="H73" s="13">
        <v>2007</v>
      </c>
      <c r="I73" s="82"/>
    </row>
    <row r="74" spans="1:9" s="4" customFormat="1" ht="12.75" customHeight="1">
      <c r="A74" s="24">
        <v>1418</v>
      </c>
      <c r="B74" s="8">
        <v>23.7</v>
      </c>
      <c r="C74" s="8">
        <v>27.7</v>
      </c>
      <c r="D74" s="9">
        <v>105.3</v>
      </c>
      <c r="E74" s="21">
        <v>19214</v>
      </c>
      <c r="F74" s="22">
        <v>20236</v>
      </c>
      <c r="G74" s="23">
        <v>39450</v>
      </c>
      <c r="H74" s="13">
        <v>2008</v>
      </c>
      <c r="I74" s="82"/>
    </row>
    <row r="75" spans="1:9" s="4" customFormat="1" ht="12.75" customHeight="1">
      <c r="A75" s="24">
        <v>1528</v>
      </c>
      <c r="B75" s="8">
        <v>23.7</v>
      </c>
      <c r="C75" s="8">
        <v>27.7</v>
      </c>
      <c r="D75" s="9">
        <v>103.5</v>
      </c>
      <c r="E75" s="21">
        <v>19559</v>
      </c>
      <c r="F75" s="22">
        <v>20240</v>
      </c>
      <c r="G75" s="23">
        <v>39799</v>
      </c>
      <c r="H75" s="13">
        <v>2009</v>
      </c>
      <c r="I75" s="82"/>
    </row>
    <row r="76" spans="1:9" s="4" customFormat="1" ht="12.75" customHeight="1">
      <c r="A76" s="24">
        <v>1617</v>
      </c>
      <c r="B76" s="8">
        <v>23.8</v>
      </c>
      <c r="C76" s="8">
        <v>27.8</v>
      </c>
      <c r="D76" s="9">
        <v>104.7</v>
      </c>
      <c r="E76" s="21">
        <v>19907</v>
      </c>
      <c r="F76" s="22">
        <v>20843</v>
      </c>
      <c r="G76" s="23">
        <v>40750</v>
      </c>
      <c r="H76" s="13">
        <v>2010</v>
      </c>
      <c r="I76" s="82"/>
    </row>
    <row r="77" spans="1:9" s="4" customFormat="1" ht="12.75" customHeight="1">
      <c r="A77" s="6">
        <v>1492</v>
      </c>
      <c r="B77" s="8">
        <v>23.7</v>
      </c>
      <c r="C77" s="8">
        <v>27.8</v>
      </c>
      <c r="D77" s="9">
        <v>106.9</v>
      </c>
      <c r="E77" s="21">
        <v>19210</v>
      </c>
      <c r="F77" s="55">
        <v>20536</v>
      </c>
      <c r="G77" s="55">
        <v>39746</v>
      </c>
      <c r="H77" s="13">
        <v>2011</v>
      </c>
      <c r="I77" s="82"/>
    </row>
    <row r="78" spans="1:9" s="4" customFormat="1" ht="12.75" customHeight="1">
      <c r="A78" s="6">
        <v>1586</v>
      </c>
      <c r="B78" s="8">
        <v>23.8</v>
      </c>
      <c r="C78" s="8">
        <v>27.7</v>
      </c>
      <c r="D78" s="9">
        <v>104.2</v>
      </c>
      <c r="E78" s="21">
        <v>19800</v>
      </c>
      <c r="F78" s="55">
        <v>20633</v>
      </c>
      <c r="G78" s="55">
        <v>40433</v>
      </c>
      <c r="H78" s="14" t="s">
        <v>48</v>
      </c>
      <c r="I78" s="82"/>
    </row>
    <row r="79" spans="1:9" s="4" customFormat="1" ht="12.75" customHeight="1">
      <c r="A79" s="6">
        <v>1470</v>
      </c>
      <c r="B79" s="8">
        <v>24</v>
      </c>
      <c r="C79" s="8">
        <v>27.7</v>
      </c>
      <c r="D79" s="9">
        <v>106.4</v>
      </c>
      <c r="E79" s="21">
        <v>18989</v>
      </c>
      <c r="F79" s="55">
        <v>20201</v>
      </c>
      <c r="G79" s="55">
        <v>39190</v>
      </c>
      <c r="H79" s="14">
        <v>2013</v>
      </c>
      <c r="I79" s="82"/>
    </row>
    <row r="80" spans="1:9" s="4" customFormat="1" ht="12.75" customHeight="1">
      <c r="A80" s="6">
        <v>1618</v>
      </c>
      <c r="B80" s="8">
        <v>24.1</v>
      </c>
      <c r="C80" s="8">
        <v>27.7</v>
      </c>
      <c r="D80" s="9">
        <v>104.9</v>
      </c>
      <c r="E80" s="21">
        <v>19727</v>
      </c>
      <c r="F80" s="55">
        <v>20700</v>
      </c>
      <c r="G80" s="55">
        <v>40427</v>
      </c>
      <c r="H80" s="14">
        <v>2014</v>
      </c>
      <c r="I80" s="82"/>
    </row>
    <row r="81" spans="1:9" s="4" customFormat="1" ht="12.75" customHeight="1">
      <c r="A81" s="6">
        <v>1658</v>
      </c>
      <c r="B81" s="8">
        <v>24.2</v>
      </c>
      <c r="C81" s="8">
        <v>27.8</v>
      </c>
      <c r="D81" s="9">
        <v>106.9</v>
      </c>
      <c r="E81" s="21">
        <v>19822</v>
      </c>
      <c r="F81" s="55">
        <v>21194</v>
      </c>
      <c r="G81" s="55">
        <v>41016</v>
      </c>
      <c r="H81" s="14">
        <v>2015</v>
      </c>
      <c r="I81" s="82"/>
    </row>
    <row r="82" spans="1:9" s="4" customFormat="1" ht="12.75" customHeight="1">
      <c r="A82" s="6">
        <v>1665</v>
      </c>
      <c r="B82" s="8">
        <v>24.2</v>
      </c>
      <c r="C82" s="8">
        <v>27.7</v>
      </c>
      <c r="D82" s="9">
        <v>106.8</v>
      </c>
      <c r="E82" s="21">
        <v>20314</v>
      </c>
      <c r="F82" s="55">
        <v>21691</v>
      </c>
      <c r="G82" s="55">
        <v>42005</v>
      </c>
      <c r="H82" s="14">
        <v>2016</v>
      </c>
      <c r="I82" s="82"/>
    </row>
    <row r="83" spans="1:9" s="4" customFormat="1" ht="12.75" customHeight="1">
      <c r="A83" s="58">
        <v>1888</v>
      </c>
      <c r="B83" s="8">
        <v>24.5</v>
      </c>
      <c r="C83" s="9">
        <v>27.9</v>
      </c>
      <c r="D83" s="8">
        <v>107.4</v>
      </c>
      <c r="E83" s="22">
        <v>21110</v>
      </c>
      <c r="F83" s="22">
        <v>22672</v>
      </c>
      <c r="G83" s="23">
        <v>43782</v>
      </c>
      <c r="H83" s="13">
        <v>2017</v>
      </c>
      <c r="I83" s="82"/>
    </row>
    <row r="84" spans="1:9">
      <c r="A84" s="58">
        <v>1749</v>
      </c>
      <c r="B84" s="8">
        <v>24.6</v>
      </c>
      <c r="C84" s="8">
        <v>27.9</v>
      </c>
      <c r="D84" s="8">
        <v>107.2</v>
      </c>
      <c r="E84" s="21">
        <f>G84-F84</f>
        <v>20887</v>
      </c>
      <c r="F84" s="55">
        <v>22381</v>
      </c>
      <c r="G84" s="23">
        <v>43268</v>
      </c>
      <c r="H84" s="13">
        <v>2018</v>
      </c>
      <c r="I84" s="82"/>
    </row>
    <row r="85" spans="1:9">
      <c r="A85" s="58">
        <v>1901</v>
      </c>
      <c r="B85" s="8">
        <v>24.71</v>
      </c>
      <c r="C85" s="8">
        <v>28</v>
      </c>
      <c r="D85" s="8">
        <v>106.5</v>
      </c>
      <c r="E85" s="21">
        <v>21123</v>
      </c>
      <c r="F85" s="55">
        <v>22494</v>
      </c>
      <c r="G85" s="23">
        <v>43617</v>
      </c>
      <c r="H85" s="13">
        <v>2019</v>
      </c>
      <c r="I85" s="82"/>
    </row>
    <row r="86" spans="1:9">
      <c r="A86" s="58">
        <v>1619</v>
      </c>
      <c r="B86" s="8">
        <v>24.85</v>
      </c>
      <c r="C86" s="8">
        <v>28.09</v>
      </c>
      <c r="D86" s="8">
        <v>106.2</v>
      </c>
      <c r="E86" s="21">
        <v>20576</v>
      </c>
      <c r="F86" s="55">
        <v>21857</v>
      </c>
      <c r="G86" s="23">
        <v>42433</v>
      </c>
      <c r="H86" s="119">
        <v>2020</v>
      </c>
      <c r="I86" s="82"/>
    </row>
    <row r="87" spans="1:9">
      <c r="A87" s="58">
        <v>1868</v>
      </c>
      <c r="B87" s="8">
        <v>24.97</v>
      </c>
      <c r="C87" s="8">
        <v>28.34</v>
      </c>
      <c r="D87" s="8">
        <v>108.07</v>
      </c>
      <c r="E87" s="21">
        <v>21052</v>
      </c>
      <c r="F87" s="55">
        <v>22751</v>
      </c>
      <c r="G87" s="23">
        <v>43803</v>
      </c>
      <c r="H87" s="119">
        <v>2021</v>
      </c>
      <c r="I87" s="82"/>
    </row>
    <row r="88" spans="1:9">
      <c r="A88" s="6">
        <v>1865</v>
      </c>
      <c r="B88" s="7">
        <v>25.16</v>
      </c>
      <c r="C88" s="7">
        <v>28.39</v>
      </c>
      <c r="D88" s="7">
        <v>107.8</v>
      </c>
      <c r="E88" s="21">
        <v>20975</v>
      </c>
      <c r="F88" s="22">
        <v>22607</v>
      </c>
      <c r="G88" s="23">
        <v>43582</v>
      </c>
      <c r="H88" s="13">
        <v>2022</v>
      </c>
      <c r="I88" s="82"/>
    </row>
    <row r="89" spans="1:9">
      <c r="A89" s="6"/>
      <c r="B89" s="7">
        <v>25.36</v>
      </c>
      <c r="C89" s="7">
        <v>28.46</v>
      </c>
      <c r="D89" s="7">
        <v>107.9</v>
      </c>
      <c r="E89" s="21">
        <v>20689</v>
      </c>
      <c r="F89" s="22">
        <v>22318</v>
      </c>
      <c r="G89" s="23">
        <v>43007</v>
      </c>
      <c r="H89" s="13">
        <v>2023</v>
      </c>
      <c r="I89" s="82"/>
    </row>
    <row r="90" spans="1:9" s="4" customFormat="1" ht="12.75" customHeight="1">
      <c r="A90" s="69"/>
      <c r="B90" s="84">
        <v>25.68</v>
      </c>
      <c r="C90" s="84">
        <v>28.62</v>
      </c>
      <c r="D90" s="84">
        <v>107.9</v>
      </c>
      <c r="E90" s="85">
        <v>20668</v>
      </c>
      <c r="F90" s="86">
        <v>22291</v>
      </c>
      <c r="G90" s="87">
        <v>42959</v>
      </c>
      <c r="H90" s="15">
        <v>2024</v>
      </c>
      <c r="I90" s="82"/>
    </row>
    <row r="92" spans="1:9">
      <c r="A92" s="120" t="s">
        <v>84</v>
      </c>
      <c r="B92" s="121"/>
      <c r="C92" s="121"/>
      <c r="D92" s="121"/>
      <c r="E92" s="121"/>
      <c r="F92" s="121"/>
      <c r="G92" s="121"/>
      <c r="H92" s="122" t="s">
        <v>85</v>
      </c>
      <c r="I92" s="82"/>
    </row>
    <row r="93" spans="1:9">
      <c r="A93" s="120"/>
      <c r="B93" s="121"/>
      <c r="C93" s="121"/>
      <c r="D93" s="121"/>
      <c r="E93" s="121"/>
      <c r="F93" s="121"/>
      <c r="G93" s="121"/>
      <c r="H93" s="121"/>
      <c r="I93" s="82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63" firstPageNumber="28" orientation="portrait" r:id="rId1"/>
  <headerFooter alignWithMargins="0">
    <oddFooter>&amp;C&amp;11-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88"/>
  <sheetViews>
    <sheetView showGridLines="0" zoomScale="130" zoomScaleNormal="130" zoomScaleSheetLayoutView="145" workbookViewId="0"/>
  </sheetViews>
  <sheetFormatPr defaultColWidth="9.140625" defaultRowHeight="12.75"/>
  <cols>
    <col min="1" max="1" width="13.42578125" style="5" customWidth="1"/>
    <col min="2" max="4" width="11.85546875" style="5" customWidth="1"/>
    <col min="5" max="5" width="11.85546875" style="88" customWidth="1"/>
    <col min="6" max="8" width="11.85546875" style="5" customWidth="1"/>
    <col min="9" max="16384" width="9.140625" style="5"/>
  </cols>
  <sheetData>
    <row r="1" spans="1:9" ht="15">
      <c r="A1" s="123" t="s">
        <v>81</v>
      </c>
      <c r="H1" s="124" t="s">
        <v>82</v>
      </c>
    </row>
    <row r="2" spans="1:9" s="31" customFormat="1" ht="15" customHeight="1">
      <c r="A2" s="108" t="s">
        <v>49</v>
      </c>
      <c r="B2" s="101"/>
      <c r="C2" s="101"/>
      <c r="D2" s="101"/>
      <c r="E2" s="32"/>
      <c r="H2" s="33" t="s">
        <v>50</v>
      </c>
    </row>
    <row r="3" spans="1:9" s="31" customFormat="1" ht="15" customHeight="1">
      <c r="A3" s="108" t="s">
        <v>42</v>
      </c>
      <c r="B3" s="101"/>
      <c r="C3" s="101"/>
      <c r="D3" s="101"/>
      <c r="E3" s="32"/>
      <c r="H3" s="33" t="s">
        <v>27</v>
      </c>
    </row>
    <row r="4" spans="1:9" s="31" customFormat="1" ht="15" customHeight="1">
      <c r="A4" s="108" t="s">
        <v>43</v>
      </c>
      <c r="B4" s="102"/>
      <c r="C4" s="102"/>
      <c r="D4" s="102"/>
      <c r="E4" s="35"/>
      <c r="F4" s="34"/>
      <c r="H4" s="33" t="s">
        <v>28</v>
      </c>
    </row>
    <row r="5" spans="1:9" s="31" customFormat="1" ht="15" customHeight="1">
      <c r="A5" s="108" t="s">
        <v>45</v>
      </c>
      <c r="B5" s="102"/>
      <c r="C5" s="102"/>
      <c r="D5" s="102"/>
      <c r="E5" s="35"/>
      <c r="F5" s="34"/>
      <c r="G5" s="34"/>
      <c r="H5" s="36" t="s">
        <v>29</v>
      </c>
    </row>
    <row r="6" spans="1:9" s="31" customFormat="1" ht="15" customHeight="1">
      <c r="A6" s="108" t="s">
        <v>46</v>
      </c>
      <c r="B6" s="102"/>
      <c r="C6" s="102"/>
      <c r="D6" s="102"/>
      <c r="E6" s="35"/>
      <c r="F6" s="34"/>
      <c r="G6" s="34"/>
      <c r="H6" s="36" t="s">
        <v>61</v>
      </c>
      <c r="I6" s="37"/>
    </row>
    <row r="7" spans="1:9" s="37" customFormat="1" ht="15" customHeight="1">
      <c r="A7" s="114" t="s">
        <v>20</v>
      </c>
      <c r="B7" s="115"/>
      <c r="C7" s="3"/>
      <c r="D7" s="3"/>
      <c r="E7" s="3"/>
      <c r="F7" s="3"/>
      <c r="H7" s="38" t="s">
        <v>21</v>
      </c>
      <c r="I7" s="4"/>
    </row>
    <row r="8" spans="1:9" s="4" customFormat="1" ht="12">
      <c r="A8" s="39" t="s">
        <v>16</v>
      </c>
      <c r="B8" s="40" t="s">
        <v>4</v>
      </c>
      <c r="C8" s="40" t="s">
        <v>4</v>
      </c>
      <c r="D8" s="40" t="s">
        <v>3</v>
      </c>
      <c r="E8" s="41" t="s">
        <v>5</v>
      </c>
      <c r="F8" s="42"/>
      <c r="G8" s="43" t="s">
        <v>0</v>
      </c>
      <c r="H8" s="44"/>
    </row>
    <row r="9" spans="1:9" s="4" customFormat="1" ht="12">
      <c r="A9" s="45" t="s">
        <v>19</v>
      </c>
      <c r="B9" s="1" t="s">
        <v>26</v>
      </c>
      <c r="C9" s="1" t="s">
        <v>7</v>
      </c>
      <c r="D9" s="1" t="s">
        <v>7</v>
      </c>
      <c r="E9" s="40" t="s">
        <v>2</v>
      </c>
      <c r="F9" s="40" t="s">
        <v>1</v>
      </c>
      <c r="G9" s="40" t="s">
        <v>11</v>
      </c>
      <c r="H9" s="27"/>
    </row>
    <row r="10" spans="1:9" s="4" customFormat="1" ht="12">
      <c r="A10" s="45" t="s">
        <v>22</v>
      </c>
      <c r="B10" s="1" t="s">
        <v>25</v>
      </c>
      <c r="C10" s="1" t="s">
        <v>25</v>
      </c>
      <c r="E10" s="1"/>
      <c r="F10" s="1"/>
      <c r="G10" s="1"/>
      <c r="H10" s="27"/>
    </row>
    <row r="11" spans="1:9" s="4" customFormat="1" ht="12">
      <c r="A11" s="45" t="s">
        <v>47</v>
      </c>
      <c r="B11" s="1" t="s">
        <v>24</v>
      </c>
      <c r="C11" s="1" t="s">
        <v>24</v>
      </c>
      <c r="D11" s="1" t="s">
        <v>8</v>
      </c>
      <c r="E11" s="1"/>
      <c r="F11" s="1"/>
      <c r="G11" s="1"/>
    </row>
    <row r="12" spans="1:9" s="4" customFormat="1">
      <c r="A12" s="46" t="s">
        <v>23</v>
      </c>
      <c r="B12" s="47" t="s">
        <v>10</v>
      </c>
      <c r="C12" s="47" t="s">
        <v>9</v>
      </c>
      <c r="D12" s="47" t="s">
        <v>9</v>
      </c>
      <c r="E12" s="47" t="s">
        <v>13</v>
      </c>
      <c r="F12" s="47" t="s">
        <v>12</v>
      </c>
      <c r="G12" s="47" t="s">
        <v>6</v>
      </c>
      <c r="H12" s="15"/>
      <c r="I12" s="5"/>
    </row>
    <row r="13" spans="1:9" s="4" customFormat="1" ht="21" customHeight="1">
      <c r="A13" s="103" t="s">
        <v>18</v>
      </c>
      <c r="B13" s="27"/>
      <c r="C13" s="27"/>
      <c r="D13" s="29"/>
      <c r="E13" s="45"/>
      <c r="F13" s="27"/>
      <c r="G13" s="54" t="s">
        <v>15</v>
      </c>
      <c r="H13" s="13"/>
      <c r="I13" s="5"/>
    </row>
    <row r="14" spans="1:9" s="4" customFormat="1" ht="18" customHeight="1">
      <c r="A14" s="104" t="s">
        <v>32</v>
      </c>
      <c r="B14" s="16"/>
      <c r="C14" s="16"/>
      <c r="D14" s="17"/>
      <c r="E14" s="18"/>
      <c r="F14" s="16"/>
      <c r="G14" s="19" t="s">
        <v>33</v>
      </c>
      <c r="H14" s="20"/>
      <c r="I14" s="5"/>
    </row>
    <row r="15" spans="1:9" s="4" customFormat="1" ht="12.75" customHeight="1">
      <c r="A15" s="24">
        <v>4895</v>
      </c>
      <c r="B15" s="8">
        <v>26.5</v>
      </c>
      <c r="C15" s="8">
        <v>29.7</v>
      </c>
      <c r="D15" s="9">
        <v>106.2</v>
      </c>
      <c r="E15" s="21">
        <v>44576</v>
      </c>
      <c r="F15" s="22">
        <v>47360</v>
      </c>
      <c r="G15" s="23">
        <v>91936</v>
      </c>
      <c r="H15" s="13">
        <v>2000</v>
      </c>
      <c r="I15" s="5"/>
    </row>
    <row r="16" spans="1:9" s="4" customFormat="1" ht="12.75" customHeight="1">
      <c r="A16" s="24">
        <v>4605</v>
      </c>
      <c r="B16" s="8">
        <v>26.7</v>
      </c>
      <c r="C16" s="8">
        <v>29.8</v>
      </c>
      <c r="D16" s="9">
        <v>105.3</v>
      </c>
      <c r="E16" s="21">
        <v>44433</v>
      </c>
      <c r="F16" s="22">
        <v>46795</v>
      </c>
      <c r="G16" s="23">
        <v>91228</v>
      </c>
      <c r="H16" s="13">
        <v>2001</v>
      </c>
    </row>
    <row r="17" spans="1:9" s="4" customFormat="1" ht="12.75" customHeight="1">
      <c r="A17" s="24">
        <v>4782</v>
      </c>
      <c r="B17" s="8">
        <v>27</v>
      </c>
      <c r="C17" s="8">
        <v>29.9</v>
      </c>
      <c r="D17" s="9">
        <v>105.2</v>
      </c>
      <c r="E17" s="21">
        <v>45962</v>
      </c>
      <c r="F17" s="22">
        <v>48365</v>
      </c>
      <c r="G17" s="23">
        <v>94327</v>
      </c>
      <c r="H17" s="13">
        <v>2002</v>
      </c>
    </row>
    <row r="18" spans="1:9" s="4" customFormat="1" ht="12.75" customHeight="1">
      <c r="A18" s="24">
        <v>4945</v>
      </c>
      <c r="B18" s="8">
        <v>27.18</v>
      </c>
      <c r="C18" s="8">
        <v>29.97</v>
      </c>
      <c r="D18" s="9">
        <v>105.6</v>
      </c>
      <c r="E18" s="21">
        <v>48212</v>
      </c>
      <c r="F18" s="22">
        <v>50915</v>
      </c>
      <c r="G18" s="23">
        <v>99127</v>
      </c>
      <c r="H18" s="13">
        <v>2003</v>
      </c>
    </row>
    <row r="19" spans="1:9" s="4" customFormat="1" ht="12.75" customHeight="1">
      <c r="A19" s="6">
        <v>4802</v>
      </c>
      <c r="B19" s="8">
        <v>27.41</v>
      </c>
      <c r="C19" s="8">
        <v>30.1</v>
      </c>
      <c r="D19" s="9">
        <v>105.3</v>
      </c>
      <c r="E19" s="21">
        <v>48743</v>
      </c>
      <c r="F19" s="22">
        <v>51319</v>
      </c>
      <c r="G19" s="23">
        <v>100062</v>
      </c>
      <c r="H19" s="13">
        <v>2004</v>
      </c>
    </row>
    <row r="20" spans="1:9" s="4" customFormat="1" ht="12.75" customHeight="1">
      <c r="A20" s="24">
        <v>4775</v>
      </c>
      <c r="B20" s="8">
        <v>27.54</v>
      </c>
      <c r="C20" s="8">
        <v>30.22</v>
      </c>
      <c r="D20" s="9">
        <v>105.8</v>
      </c>
      <c r="E20" s="21">
        <v>48915</v>
      </c>
      <c r="F20" s="22">
        <v>51742</v>
      </c>
      <c r="G20" s="23">
        <v>100657</v>
      </c>
      <c r="H20" s="13">
        <v>2005</v>
      </c>
    </row>
    <row r="21" spans="1:9" s="4" customFormat="1" ht="12.75" customHeight="1">
      <c r="A21" s="24">
        <v>5130</v>
      </c>
      <c r="B21" s="8">
        <v>27.66</v>
      </c>
      <c r="C21" s="8">
        <v>30.32</v>
      </c>
      <c r="D21" s="9">
        <v>105.8</v>
      </c>
      <c r="E21" s="21">
        <v>50784</v>
      </c>
      <c r="F21" s="22">
        <v>53729</v>
      </c>
      <c r="G21" s="23">
        <v>104513</v>
      </c>
      <c r="H21" s="13">
        <v>2006</v>
      </c>
    </row>
    <row r="22" spans="1:9" s="83" customFormat="1" ht="12.75" customHeight="1">
      <c r="A22" s="6">
        <v>5457</v>
      </c>
      <c r="B22" s="8">
        <v>27.86</v>
      </c>
      <c r="C22" s="8">
        <v>30.46</v>
      </c>
      <c r="D22" s="9">
        <v>105.3</v>
      </c>
      <c r="E22" s="21">
        <v>52609</v>
      </c>
      <c r="F22" s="22">
        <v>55377</v>
      </c>
      <c r="G22" s="23">
        <v>107986</v>
      </c>
      <c r="H22" s="13">
        <v>2007</v>
      </c>
      <c r="I22" s="4"/>
    </row>
    <row r="23" spans="1:9" s="4" customFormat="1" ht="12.75" customHeight="1">
      <c r="A23" s="24">
        <v>5571</v>
      </c>
      <c r="B23" s="8">
        <v>27.92</v>
      </c>
      <c r="C23" s="8">
        <v>30.54</v>
      </c>
      <c r="D23" s="9">
        <v>104.3</v>
      </c>
      <c r="E23" s="21">
        <v>55203</v>
      </c>
      <c r="F23" s="22">
        <v>57600</v>
      </c>
      <c r="G23" s="23">
        <v>112803</v>
      </c>
      <c r="H23" s="13">
        <v>2008</v>
      </c>
    </row>
    <row r="24" spans="1:9" s="4" customFormat="1" ht="12.75" customHeight="1">
      <c r="A24" s="24">
        <v>5831</v>
      </c>
      <c r="B24" s="8">
        <v>27.94</v>
      </c>
      <c r="C24" s="8">
        <v>30.64</v>
      </c>
      <c r="D24" s="9">
        <v>105.2</v>
      </c>
      <c r="E24" s="21">
        <v>56835</v>
      </c>
      <c r="F24" s="22">
        <v>59764</v>
      </c>
      <c r="G24" s="23">
        <v>116599</v>
      </c>
      <c r="H24" s="13">
        <v>2009</v>
      </c>
    </row>
    <row r="25" spans="1:9" s="4" customFormat="1" ht="12.75" customHeight="1">
      <c r="A25" s="24">
        <v>5956</v>
      </c>
      <c r="B25" s="8">
        <v>28.1</v>
      </c>
      <c r="C25" s="8">
        <v>30.7</v>
      </c>
      <c r="D25" s="9">
        <v>106</v>
      </c>
      <c r="E25" s="21">
        <v>58588</v>
      </c>
      <c r="F25" s="55">
        <v>62085</v>
      </c>
      <c r="G25" s="55">
        <v>120673</v>
      </c>
      <c r="H25" s="13">
        <v>2010</v>
      </c>
    </row>
    <row r="26" spans="1:9" s="4" customFormat="1" ht="12.75" customHeight="1">
      <c r="A26" s="6">
        <v>5982</v>
      </c>
      <c r="B26" s="8">
        <v>28.2</v>
      </c>
      <c r="C26" s="8">
        <v>30.8</v>
      </c>
      <c r="D26" s="9">
        <v>104.3</v>
      </c>
      <c r="E26" s="21">
        <v>59469</v>
      </c>
      <c r="F26" s="55">
        <v>62051</v>
      </c>
      <c r="G26" s="55">
        <v>121520</v>
      </c>
      <c r="H26" s="13">
        <v>2011</v>
      </c>
    </row>
    <row r="27" spans="1:9" s="4" customFormat="1" ht="12.75" customHeight="1">
      <c r="A27" s="6">
        <v>5959</v>
      </c>
      <c r="B27" s="8">
        <v>28.2</v>
      </c>
      <c r="C27" s="8">
        <v>30.8</v>
      </c>
      <c r="D27" s="9">
        <v>104.9</v>
      </c>
      <c r="E27" s="21">
        <v>61191</v>
      </c>
      <c r="F27" s="55">
        <v>64218</v>
      </c>
      <c r="G27" s="55">
        <v>125409</v>
      </c>
      <c r="H27" s="14" t="s">
        <v>48</v>
      </c>
    </row>
    <row r="28" spans="1:9" s="4" customFormat="1" ht="12.75" customHeight="1">
      <c r="A28" s="6">
        <v>6074</v>
      </c>
      <c r="B28" s="8">
        <v>28.3</v>
      </c>
      <c r="C28" s="8">
        <v>30.9</v>
      </c>
      <c r="D28" s="9">
        <v>105.9</v>
      </c>
      <c r="E28" s="21">
        <v>61669</v>
      </c>
      <c r="F28" s="55">
        <v>65330</v>
      </c>
      <c r="G28" s="55">
        <v>126999</v>
      </c>
      <c r="H28" s="14">
        <v>2013</v>
      </c>
    </row>
    <row r="29" spans="1:9" s="4" customFormat="1" ht="12.75" customHeight="1">
      <c r="A29" s="6">
        <v>6258</v>
      </c>
      <c r="B29" s="8">
        <v>28.4</v>
      </c>
      <c r="C29" s="8">
        <v>31</v>
      </c>
      <c r="D29" s="9">
        <v>106.6</v>
      </c>
      <c r="E29" s="21">
        <v>63216</v>
      </c>
      <c r="F29" s="55">
        <v>67360</v>
      </c>
      <c r="G29" s="55">
        <v>130576</v>
      </c>
      <c r="H29" s="14">
        <v>2014</v>
      </c>
    </row>
    <row r="30" spans="1:9" s="4" customFormat="1" ht="12.75" customHeight="1">
      <c r="A30" s="6">
        <f>5933+157</f>
        <v>6090</v>
      </c>
      <c r="B30" s="8">
        <v>28.5</v>
      </c>
      <c r="C30" s="8">
        <v>31.1</v>
      </c>
      <c r="D30" s="9">
        <v>105.2</v>
      </c>
      <c r="E30" s="21">
        <v>64435</v>
      </c>
      <c r="F30" s="55">
        <v>67785</v>
      </c>
      <c r="G30" s="55">
        <v>132220</v>
      </c>
      <c r="H30" s="14">
        <v>2015</v>
      </c>
    </row>
    <row r="31" spans="1:9" s="4" customFormat="1" ht="12.75" customHeight="1">
      <c r="A31" s="6">
        <v>5956</v>
      </c>
      <c r="B31" s="8">
        <v>28.6</v>
      </c>
      <c r="C31" s="8">
        <v>31.1</v>
      </c>
      <c r="D31" s="9">
        <v>105.9</v>
      </c>
      <c r="E31" s="21">
        <v>65114</v>
      </c>
      <c r="F31" s="55">
        <v>68986</v>
      </c>
      <c r="G31" s="55">
        <v>134100</v>
      </c>
      <c r="H31" s="14">
        <v>2016</v>
      </c>
    </row>
    <row r="32" spans="1:9" s="4" customFormat="1" ht="12.75" customHeight="1">
      <c r="A32" s="6">
        <v>5913</v>
      </c>
      <c r="B32" s="8">
        <v>28.5</v>
      </c>
      <c r="C32" s="8">
        <v>31.1</v>
      </c>
      <c r="D32" s="9">
        <v>105</v>
      </c>
      <c r="E32" s="21">
        <v>65675</v>
      </c>
      <c r="F32" s="55">
        <v>68955</v>
      </c>
      <c r="G32" s="55">
        <v>134630</v>
      </c>
      <c r="H32" s="13">
        <v>2017</v>
      </c>
    </row>
    <row r="33" spans="1:9" s="4" customFormat="1" ht="12.75" customHeight="1">
      <c r="A33" s="58">
        <v>5592</v>
      </c>
      <c r="B33" s="8">
        <v>28.5</v>
      </c>
      <c r="C33" s="8">
        <v>31.2</v>
      </c>
      <c r="D33" s="9">
        <v>104.7</v>
      </c>
      <c r="E33" s="21">
        <v>66356</v>
      </c>
      <c r="F33" s="55">
        <v>69453</v>
      </c>
      <c r="G33" s="55">
        <v>135809</v>
      </c>
      <c r="H33" s="13">
        <v>2018</v>
      </c>
    </row>
    <row r="34" spans="1:9" s="4" customFormat="1" ht="12.75" customHeight="1">
      <c r="A34" s="6">
        <v>5237</v>
      </c>
      <c r="B34" s="7">
        <v>28.57</v>
      </c>
      <c r="C34" s="7">
        <v>31.26</v>
      </c>
      <c r="D34" s="7">
        <v>106.2</v>
      </c>
      <c r="E34" s="21">
        <v>64631</v>
      </c>
      <c r="F34" s="52">
        <v>68612</v>
      </c>
      <c r="G34" s="23">
        <v>133243</v>
      </c>
      <c r="H34" s="14">
        <v>2019</v>
      </c>
    </row>
    <row r="35" spans="1:9" s="4" customFormat="1" ht="12.75" customHeight="1">
      <c r="A35" s="6">
        <v>4468</v>
      </c>
      <c r="B35" s="7">
        <v>28.47</v>
      </c>
      <c r="C35" s="7">
        <v>31.22</v>
      </c>
      <c r="D35" s="7">
        <v>105.6</v>
      </c>
      <c r="E35" s="21">
        <v>63166</v>
      </c>
      <c r="F35" s="52">
        <v>66718</v>
      </c>
      <c r="G35" s="23">
        <v>129884</v>
      </c>
      <c r="H35" s="119">
        <v>2020</v>
      </c>
      <c r="I35" s="99"/>
    </row>
    <row r="36" spans="1:9" s="4" customFormat="1" ht="12.75" customHeight="1">
      <c r="A36" s="6">
        <v>4781</v>
      </c>
      <c r="B36" s="7">
        <v>28.58</v>
      </c>
      <c r="C36" s="7">
        <v>31.3</v>
      </c>
      <c r="D36" s="7">
        <v>105.34</v>
      </c>
      <c r="E36" s="21">
        <v>66291</v>
      </c>
      <c r="F36" s="52">
        <v>69829</v>
      </c>
      <c r="G36" s="23">
        <v>136120</v>
      </c>
      <c r="H36" s="119">
        <v>2021</v>
      </c>
      <c r="I36" s="99"/>
    </row>
    <row r="37" spans="1:9" s="4" customFormat="1" ht="12.75" customHeight="1">
      <c r="A37" s="6">
        <v>4658</v>
      </c>
      <c r="B37" s="7">
        <v>28.57</v>
      </c>
      <c r="C37" s="7">
        <v>31.33</v>
      </c>
      <c r="D37" s="7">
        <v>105.7</v>
      </c>
      <c r="E37" s="21">
        <v>64546</v>
      </c>
      <c r="F37" s="52">
        <v>68207</v>
      </c>
      <c r="G37" s="23">
        <v>132753</v>
      </c>
      <c r="H37" s="14">
        <v>2022</v>
      </c>
      <c r="I37" s="99"/>
    </row>
    <row r="38" spans="1:9" s="4" customFormat="1" ht="12.75" customHeight="1">
      <c r="A38" s="6"/>
      <c r="B38" s="7">
        <v>28.37</v>
      </c>
      <c r="C38" s="7">
        <v>31.17</v>
      </c>
      <c r="D38" s="7">
        <v>104.7</v>
      </c>
      <c r="E38" s="21">
        <v>64075</v>
      </c>
      <c r="F38" s="52">
        <v>67068</v>
      </c>
      <c r="G38" s="23">
        <v>131143</v>
      </c>
      <c r="H38" s="14">
        <v>2023</v>
      </c>
      <c r="I38" s="99"/>
    </row>
    <row r="39" spans="1:9" s="4" customFormat="1" ht="12.75" customHeight="1">
      <c r="A39" s="6"/>
      <c r="B39" s="8">
        <v>28.44</v>
      </c>
      <c r="C39" s="8">
        <v>31.14</v>
      </c>
      <c r="D39" s="8">
        <v>105.9</v>
      </c>
      <c r="E39" s="21">
        <v>65316</v>
      </c>
      <c r="F39" s="52">
        <v>69142</v>
      </c>
      <c r="G39" s="23">
        <v>134458</v>
      </c>
      <c r="H39" s="14">
        <v>2024</v>
      </c>
      <c r="I39" s="82"/>
    </row>
    <row r="40" spans="1:9" s="4" customFormat="1" ht="18" customHeight="1">
      <c r="A40" s="104" t="s">
        <v>35</v>
      </c>
      <c r="B40" s="16"/>
      <c r="C40" s="16"/>
      <c r="D40" s="17"/>
      <c r="E40" s="18"/>
      <c r="F40" s="16"/>
      <c r="G40" s="19" t="s">
        <v>34</v>
      </c>
      <c r="H40" s="20"/>
      <c r="I40" s="82"/>
    </row>
    <row r="41" spans="1:9" s="4" customFormat="1" ht="12">
      <c r="A41" s="24">
        <v>1276</v>
      </c>
      <c r="B41" s="7">
        <v>23</v>
      </c>
      <c r="C41" s="8">
        <v>27.3</v>
      </c>
      <c r="D41" s="9">
        <v>105.2</v>
      </c>
      <c r="E41" s="22">
        <v>17415</v>
      </c>
      <c r="F41" s="22">
        <v>18325</v>
      </c>
      <c r="G41" s="23">
        <v>35740</v>
      </c>
      <c r="H41" s="13">
        <v>2000</v>
      </c>
      <c r="I41" s="82"/>
    </row>
    <row r="42" spans="1:9" s="4" customFormat="1" ht="12">
      <c r="A42" s="24">
        <v>1301</v>
      </c>
      <c r="B42" s="7">
        <v>23.2</v>
      </c>
      <c r="C42" s="8">
        <v>27.4</v>
      </c>
      <c r="D42" s="9">
        <v>106.4</v>
      </c>
      <c r="E42" s="22">
        <v>17598</v>
      </c>
      <c r="F42" s="22">
        <v>18719</v>
      </c>
      <c r="G42" s="23">
        <v>36317</v>
      </c>
      <c r="H42" s="13">
        <v>2001</v>
      </c>
      <c r="I42" s="82"/>
    </row>
    <row r="43" spans="1:9" s="4" customFormat="1" ht="12.75" customHeight="1">
      <c r="A43" s="24">
        <v>1240</v>
      </c>
      <c r="B43" s="7">
        <v>23.26</v>
      </c>
      <c r="C43" s="8">
        <v>27.51</v>
      </c>
      <c r="D43" s="9">
        <v>103.8</v>
      </c>
      <c r="E43" s="22">
        <v>17760</v>
      </c>
      <c r="F43" s="22">
        <v>18439</v>
      </c>
      <c r="G43" s="23">
        <v>36199</v>
      </c>
      <c r="H43" s="13">
        <v>2002</v>
      </c>
      <c r="I43" s="82"/>
    </row>
    <row r="44" spans="1:9" s="4" customFormat="1" ht="12.75" customHeight="1">
      <c r="A44" s="24">
        <v>1245</v>
      </c>
      <c r="B44" s="7">
        <v>23.26</v>
      </c>
      <c r="C44" s="8">
        <v>27.51</v>
      </c>
      <c r="D44" s="9">
        <v>104.2</v>
      </c>
      <c r="E44" s="22">
        <v>17841</v>
      </c>
      <c r="F44" s="22">
        <v>18588</v>
      </c>
      <c r="G44" s="23">
        <v>36429</v>
      </c>
      <c r="H44" s="13">
        <v>2003</v>
      </c>
      <c r="I44" s="82"/>
    </row>
    <row r="45" spans="1:9" s="4" customFormat="1" ht="12.75" customHeight="1">
      <c r="A45" s="6">
        <v>1226</v>
      </c>
      <c r="B45" s="7">
        <v>23.16</v>
      </c>
      <c r="C45" s="8">
        <v>27.4</v>
      </c>
      <c r="D45" s="9">
        <v>106.4</v>
      </c>
      <c r="E45" s="22">
        <v>17555</v>
      </c>
      <c r="F45" s="22">
        <v>18683</v>
      </c>
      <c r="G45" s="23">
        <v>36238</v>
      </c>
      <c r="H45" s="13">
        <v>2004</v>
      </c>
      <c r="I45" s="82"/>
    </row>
    <row r="46" spans="1:9" s="4" customFormat="1" ht="12.75" customHeight="1">
      <c r="A46" s="24">
        <v>1192</v>
      </c>
      <c r="B46" s="7">
        <v>23.23</v>
      </c>
      <c r="C46" s="8">
        <v>27.48</v>
      </c>
      <c r="D46" s="9">
        <v>105.7</v>
      </c>
      <c r="E46" s="22">
        <v>16638</v>
      </c>
      <c r="F46" s="22">
        <v>17579</v>
      </c>
      <c r="G46" s="23">
        <v>34217</v>
      </c>
      <c r="H46" s="13">
        <v>2005</v>
      </c>
      <c r="I46" s="82"/>
    </row>
    <row r="47" spans="1:9" s="4" customFormat="1" ht="12.75" customHeight="1">
      <c r="A47" s="24">
        <v>1273</v>
      </c>
      <c r="B47" s="7">
        <v>23.28</v>
      </c>
      <c r="C47" s="8">
        <v>27.56</v>
      </c>
      <c r="D47" s="9">
        <v>104.7</v>
      </c>
      <c r="E47" s="22">
        <v>16777</v>
      </c>
      <c r="F47" s="22">
        <v>17560</v>
      </c>
      <c r="G47" s="23">
        <v>34337</v>
      </c>
      <c r="H47" s="13">
        <v>2006</v>
      </c>
      <c r="I47" s="82"/>
    </row>
    <row r="48" spans="1:9" s="83" customFormat="1" ht="12.75" customHeight="1">
      <c r="A48" s="6">
        <v>1246</v>
      </c>
      <c r="B48" s="7">
        <v>23.29</v>
      </c>
      <c r="C48" s="8">
        <v>27.55</v>
      </c>
      <c r="D48" s="9">
        <v>106.1</v>
      </c>
      <c r="E48" s="22">
        <v>16776</v>
      </c>
      <c r="F48" s="22">
        <v>17796</v>
      </c>
      <c r="G48" s="23">
        <v>34572</v>
      </c>
      <c r="H48" s="13">
        <v>2007</v>
      </c>
      <c r="I48" s="82"/>
    </row>
    <row r="49" spans="1:9" s="4" customFormat="1" ht="12.75" customHeight="1">
      <c r="A49" s="24">
        <v>1227</v>
      </c>
      <c r="B49" s="7">
        <v>23.3</v>
      </c>
      <c r="C49" s="8">
        <v>27.56</v>
      </c>
      <c r="D49" s="9">
        <v>105</v>
      </c>
      <c r="E49" s="22">
        <v>17003</v>
      </c>
      <c r="F49" s="22">
        <v>17857</v>
      </c>
      <c r="G49" s="23">
        <v>34860</v>
      </c>
      <c r="H49" s="13">
        <v>2008</v>
      </c>
      <c r="I49" s="82"/>
    </row>
    <row r="50" spans="1:9" s="4" customFormat="1" ht="12.75" customHeight="1">
      <c r="A50" s="24">
        <v>1323</v>
      </c>
      <c r="B50" s="7">
        <v>23.36</v>
      </c>
      <c r="C50" s="8">
        <v>27.54</v>
      </c>
      <c r="D50" s="9">
        <v>102.8</v>
      </c>
      <c r="E50" s="22">
        <v>17385</v>
      </c>
      <c r="F50" s="22">
        <v>17868</v>
      </c>
      <c r="G50" s="21">
        <v>35253</v>
      </c>
      <c r="H50" s="13">
        <v>2009</v>
      </c>
      <c r="I50" s="82"/>
    </row>
    <row r="51" spans="1:9" s="4" customFormat="1" ht="12.75" customHeight="1">
      <c r="A51" s="24">
        <v>1442</v>
      </c>
      <c r="B51" s="7">
        <v>23.4</v>
      </c>
      <c r="C51" s="8">
        <v>27.6</v>
      </c>
      <c r="D51" s="9">
        <v>104.2</v>
      </c>
      <c r="E51" s="22">
        <v>17740</v>
      </c>
      <c r="F51" s="56">
        <v>18481</v>
      </c>
      <c r="G51" s="23">
        <v>36221</v>
      </c>
      <c r="H51" s="27">
        <v>2010</v>
      </c>
      <c r="I51" s="82"/>
    </row>
    <row r="52" spans="1:9" s="4" customFormat="1" ht="12.75" customHeight="1">
      <c r="A52" s="24">
        <v>1309</v>
      </c>
      <c r="B52" s="7">
        <v>23.4</v>
      </c>
      <c r="C52" s="8">
        <v>27.6</v>
      </c>
      <c r="D52" s="9">
        <v>106.8</v>
      </c>
      <c r="E52" s="22">
        <v>17040</v>
      </c>
      <c r="F52" s="56">
        <v>18207</v>
      </c>
      <c r="G52" s="23">
        <v>35247</v>
      </c>
      <c r="H52" s="27">
        <v>2011</v>
      </c>
      <c r="I52" s="82"/>
    </row>
    <row r="53" spans="1:9" s="4" customFormat="1" ht="12.75" customHeight="1">
      <c r="A53" s="6">
        <v>1381</v>
      </c>
      <c r="B53" s="57">
        <v>23.5</v>
      </c>
      <c r="C53" s="30">
        <v>27.5</v>
      </c>
      <c r="D53" s="9">
        <v>104.1</v>
      </c>
      <c r="E53" s="21">
        <v>17658</v>
      </c>
      <c r="F53" s="58">
        <v>18383</v>
      </c>
      <c r="G53" s="23">
        <v>36041</v>
      </c>
      <c r="H53" s="29" t="s">
        <v>48</v>
      </c>
      <c r="I53" s="82"/>
    </row>
    <row r="54" spans="1:9" s="4" customFormat="1" ht="13.5" customHeight="1">
      <c r="A54" s="24">
        <v>1321</v>
      </c>
      <c r="B54" s="7">
        <v>23.6</v>
      </c>
      <c r="C54" s="8">
        <v>27.6</v>
      </c>
      <c r="D54" s="28">
        <v>106.2</v>
      </c>
      <c r="E54" s="21">
        <v>16938</v>
      </c>
      <c r="F54" s="56">
        <v>17989</v>
      </c>
      <c r="G54" s="23">
        <v>34927</v>
      </c>
      <c r="H54" s="14">
        <v>2013</v>
      </c>
      <c r="I54" s="82"/>
    </row>
    <row r="55" spans="1:9" s="4" customFormat="1" ht="13.5" customHeight="1">
      <c r="A55" s="24">
        <v>1428</v>
      </c>
      <c r="B55" s="7">
        <v>23.8</v>
      </c>
      <c r="C55" s="8">
        <v>27.5</v>
      </c>
      <c r="D55" s="28">
        <v>104.9</v>
      </c>
      <c r="E55" s="21">
        <v>17553</v>
      </c>
      <c r="F55" s="56">
        <v>18412</v>
      </c>
      <c r="G55" s="23">
        <v>35965</v>
      </c>
      <c r="H55" s="14">
        <v>2014</v>
      </c>
      <c r="I55" s="82"/>
    </row>
    <row r="56" spans="1:9" s="4" customFormat="1" ht="13.5" customHeight="1">
      <c r="A56" s="24">
        <v>1444</v>
      </c>
      <c r="B56" s="7">
        <v>23.8</v>
      </c>
      <c r="C56" s="8">
        <v>27.6</v>
      </c>
      <c r="D56" s="28">
        <v>106.4</v>
      </c>
      <c r="E56" s="21">
        <v>17759</v>
      </c>
      <c r="F56" s="56">
        <v>18900</v>
      </c>
      <c r="G56" s="23">
        <v>36659</v>
      </c>
      <c r="H56" s="14">
        <v>2015</v>
      </c>
      <c r="I56" s="82"/>
    </row>
    <row r="57" spans="1:9" s="4" customFormat="1" ht="13.5" customHeight="1">
      <c r="A57" s="24">
        <v>1443</v>
      </c>
      <c r="B57" s="7">
        <v>23.8</v>
      </c>
      <c r="C57" s="8">
        <v>27.6</v>
      </c>
      <c r="D57" s="28">
        <v>106.9</v>
      </c>
      <c r="E57" s="21">
        <v>18169</v>
      </c>
      <c r="F57" s="56">
        <v>19423</v>
      </c>
      <c r="G57" s="23">
        <v>37592</v>
      </c>
      <c r="H57" s="14">
        <v>2016</v>
      </c>
      <c r="I57" s="82"/>
    </row>
    <row r="58" spans="1:9" s="4" customFormat="1" ht="12">
      <c r="A58" s="6">
        <v>1705</v>
      </c>
      <c r="B58" s="7">
        <v>24.1</v>
      </c>
      <c r="C58" s="8">
        <v>27.7</v>
      </c>
      <c r="D58" s="59">
        <v>107.4</v>
      </c>
      <c r="E58" s="21">
        <v>19067</v>
      </c>
      <c r="F58" s="56">
        <v>20483</v>
      </c>
      <c r="G58" s="23">
        <v>39550</v>
      </c>
      <c r="H58" s="13">
        <v>2017</v>
      </c>
      <c r="I58" s="82"/>
    </row>
    <row r="59" spans="1:9" s="4" customFormat="1" ht="12">
      <c r="A59" s="58">
        <v>1543</v>
      </c>
      <c r="B59" s="8">
        <v>24.1</v>
      </c>
      <c r="C59" s="8">
        <v>27.7</v>
      </c>
      <c r="D59" s="68">
        <v>107.4</v>
      </c>
      <c r="E59" s="21">
        <v>18687</v>
      </c>
      <c r="F59" s="56">
        <v>20070</v>
      </c>
      <c r="G59" s="23">
        <v>38757</v>
      </c>
      <c r="H59" s="13">
        <v>2018</v>
      </c>
      <c r="I59" s="82"/>
    </row>
    <row r="60" spans="1:9" s="4" customFormat="1" ht="12">
      <c r="A60" s="58">
        <v>1723</v>
      </c>
      <c r="B60" s="8">
        <v>24.31</v>
      </c>
      <c r="C60" s="8">
        <v>27.78</v>
      </c>
      <c r="D60" s="68">
        <v>106.2</v>
      </c>
      <c r="E60" s="21">
        <v>19170</v>
      </c>
      <c r="F60" s="56">
        <v>20355</v>
      </c>
      <c r="G60" s="23">
        <v>39525</v>
      </c>
      <c r="H60" s="13">
        <v>2019</v>
      </c>
      <c r="I60" s="82"/>
    </row>
    <row r="61" spans="1:9" s="4" customFormat="1" ht="12">
      <c r="A61" s="58">
        <v>1455</v>
      </c>
      <c r="B61" s="8">
        <v>24.45</v>
      </c>
      <c r="C61" s="8">
        <v>27.89</v>
      </c>
      <c r="D61" s="68">
        <v>106.3</v>
      </c>
      <c r="E61" s="21">
        <v>18608</v>
      </c>
      <c r="F61" s="56">
        <v>19780</v>
      </c>
      <c r="G61" s="23">
        <v>38388</v>
      </c>
      <c r="H61" s="119">
        <v>2020</v>
      </c>
      <c r="I61" s="82"/>
    </row>
    <row r="62" spans="1:9" s="4" customFormat="1" ht="12">
      <c r="A62" s="6">
        <v>1697</v>
      </c>
      <c r="B62" s="7">
        <v>24.58</v>
      </c>
      <c r="C62" s="7">
        <v>28.14</v>
      </c>
      <c r="D62" s="97">
        <v>108.27</v>
      </c>
      <c r="E62" s="21">
        <v>19063</v>
      </c>
      <c r="F62" s="56">
        <v>20640</v>
      </c>
      <c r="G62" s="23">
        <v>39703</v>
      </c>
      <c r="H62" s="119">
        <v>2021</v>
      </c>
      <c r="I62" s="99"/>
    </row>
    <row r="63" spans="1:9" s="4" customFormat="1" ht="12">
      <c r="A63" s="6">
        <v>1723</v>
      </c>
      <c r="B63" s="7">
        <v>24.81</v>
      </c>
      <c r="C63" s="7">
        <v>28.17</v>
      </c>
      <c r="D63" s="97">
        <v>107.7</v>
      </c>
      <c r="E63" s="21">
        <v>19110</v>
      </c>
      <c r="F63" s="56">
        <v>20575</v>
      </c>
      <c r="G63" s="23">
        <v>39685</v>
      </c>
      <c r="H63" s="13">
        <v>2022</v>
      </c>
      <c r="I63" s="99"/>
    </row>
    <row r="64" spans="1:9" s="4" customFormat="1" ht="12">
      <c r="A64" s="6"/>
      <c r="B64" s="7">
        <v>24.98</v>
      </c>
      <c r="C64" s="7">
        <v>28.25</v>
      </c>
      <c r="D64" s="97">
        <v>107.9</v>
      </c>
      <c r="E64" s="21">
        <v>18904</v>
      </c>
      <c r="F64" s="56">
        <v>20399</v>
      </c>
      <c r="G64" s="23">
        <v>39303</v>
      </c>
      <c r="H64" s="13">
        <v>2023</v>
      </c>
      <c r="I64" s="99"/>
    </row>
    <row r="65" spans="1:9" s="4" customFormat="1" ht="12.75" customHeight="1">
      <c r="A65" s="69"/>
      <c r="B65" s="84">
        <v>25.29</v>
      </c>
      <c r="C65" s="84">
        <v>28.42</v>
      </c>
      <c r="D65" s="84">
        <v>108.8</v>
      </c>
      <c r="E65" s="85">
        <v>18870</v>
      </c>
      <c r="F65" s="96">
        <v>20528</v>
      </c>
      <c r="G65" s="87">
        <v>39398</v>
      </c>
      <c r="H65" s="15">
        <v>2024</v>
      </c>
      <c r="I65" s="82"/>
    </row>
    <row r="66" spans="1:9">
      <c r="A66" s="4"/>
      <c r="B66" s="4"/>
      <c r="C66" s="4"/>
      <c r="D66" s="4"/>
      <c r="E66" s="89"/>
      <c r="F66" s="4"/>
      <c r="G66" s="4"/>
      <c r="I66" s="82"/>
    </row>
    <row r="67" spans="1:9">
      <c r="A67" s="120" t="s">
        <v>84</v>
      </c>
      <c r="B67" s="121"/>
      <c r="C67" s="121"/>
      <c r="D67" s="121"/>
      <c r="E67" s="121"/>
      <c r="F67" s="121"/>
      <c r="G67" s="121"/>
      <c r="H67" s="122" t="s">
        <v>85</v>
      </c>
      <c r="I67" s="82"/>
    </row>
    <row r="68" spans="1:9">
      <c r="A68" s="120"/>
      <c r="B68" s="121"/>
      <c r="C68" s="121"/>
      <c r="D68" s="121"/>
      <c r="E68" s="121"/>
      <c r="F68" s="121"/>
      <c r="G68" s="121"/>
      <c r="H68" s="121"/>
      <c r="I68" s="82"/>
    </row>
    <row r="69" spans="1:9">
      <c r="I69" s="82"/>
    </row>
    <row r="70" spans="1:9">
      <c r="I70" s="82"/>
    </row>
    <row r="71" spans="1:9">
      <c r="I71" s="82"/>
    </row>
    <row r="72" spans="1:9">
      <c r="I72" s="82"/>
    </row>
    <row r="73" spans="1:9">
      <c r="I73" s="82"/>
    </row>
    <row r="74" spans="1:9">
      <c r="I74" s="82"/>
    </row>
    <row r="75" spans="1:9">
      <c r="I75" s="82"/>
    </row>
    <row r="76" spans="1:9">
      <c r="I76" s="82"/>
    </row>
    <row r="77" spans="1:9">
      <c r="I77" s="82"/>
    </row>
    <row r="78" spans="1:9">
      <c r="I78" s="82"/>
    </row>
    <row r="79" spans="1:9">
      <c r="I79" s="82"/>
    </row>
    <row r="80" spans="1:9">
      <c r="I80" s="82"/>
    </row>
    <row r="81" spans="9:9">
      <c r="I81" s="82"/>
    </row>
    <row r="82" spans="9:9">
      <c r="I82" s="82"/>
    </row>
    <row r="83" spans="9:9">
      <c r="I83" s="82"/>
    </row>
    <row r="84" spans="9:9">
      <c r="I84" s="82"/>
    </row>
    <row r="85" spans="9:9">
      <c r="I85" s="82"/>
    </row>
    <row r="86" spans="9:9">
      <c r="I86" s="82"/>
    </row>
    <row r="87" spans="9:9">
      <c r="I87" s="82"/>
    </row>
    <row r="88" spans="9:9">
      <c r="I88" s="99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85" firstPageNumber="28" orientation="portrait" r:id="rId1"/>
  <headerFooter alignWithMargins="0">
    <oddFooter>&amp;C&amp;11-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I88"/>
  <sheetViews>
    <sheetView showGridLines="0" zoomScaleNormal="100" zoomScaleSheetLayoutView="100" workbookViewId="0"/>
  </sheetViews>
  <sheetFormatPr defaultColWidth="9.140625" defaultRowHeight="12.75"/>
  <cols>
    <col min="1" max="1" width="13.42578125" style="5" customWidth="1"/>
    <col min="2" max="4" width="11.85546875" style="5" customWidth="1"/>
    <col min="5" max="5" width="11.85546875" style="88" customWidth="1"/>
    <col min="6" max="8" width="11.85546875" style="5" customWidth="1"/>
    <col min="9" max="16384" width="9.140625" style="5"/>
  </cols>
  <sheetData>
    <row r="1" spans="1:9" ht="15">
      <c r="A1" s="123" t="s">
        <v>81</v>
      </c>
      <c r="H1" s="124" t="s">
        <v>82</v>
      </c>
    </row>
    <row r="2" spans="1:9" s="31" customFormat="1" ht="15" customHeight="1">
      <c r="A2" s="108" t="s">
        <v>49</v>
      </c>
      <c r="B2" s="101"/>
      <c r="C2" s="101"/>
      <c r="D2" s="101"/>
      <c r="E2" s="32"/>
      <c r="H2" s="33" t="s">
        <v>50</v>
      </c>
    </row>
    <row r="3" spans="1:9" s="31" customFormat="1" ht="15" customHeight="1">
      <c r="A3" s="108" t="s">
        <v>42</v>
      </c>
      <c r="B3" s="101"/>
      <c r="C3" s="101"/>
      <c r="D3" s="101"/>
      <c r="E3" s="32"/>
      <c r="H3" s="33" t="s">
        <v>27</v>
      </c>
    </row>
    <row r="4" spans="1:9" s="31" customFormat="1" ht="15" customHeight="1">
      <c r="A4" s="108" t="s">
        <v>43</v>
      </c>
      <c r="B4" s="102"/>
      <c r="C4" s="102"/>
      <c r="D4" s="102"/>
      <c r="E4" s="35"/>
      <c r="F4" s="34"/>
      <c r="H4" s="33" t="s">
        <v>28</v>
      </c>
    </row>
    <row r="5" spans="1:9" s="31" customFormat="1" ht="15" customHeight="1">
      <c r="A5" s="108" t="s">
        <v>45</v>
      </c>
      <c r="B5" s="102"/>
      <c r="C5" s="102"/>
      <c r="D5" s="102"/>
      <c r="E5" s="35"/>
      <c r="F5" s="34"/>
      <c r="G5" s="34"/>
      <c r="H5" s="36" t="s">
        <v>29</v>
      </c>
    </row>
    <row r="6" spans="1:9" s="31" customFormat="1" ht="15" customHeight="1">
      <c r="A6" s="108" t="s">
        <v>46</v>
      </c>
      <c r="B6" s="102"/>
      <c r="C6" s="102"/>
      <c r="D6" s="102"/>
      <c r="E6" s="35"/>
      <c r="F6" s="34"/>
      <c r="G6" s="34"/>
      <c r="H6" s="36" t="s">
        <v>61</v>
      </c>
      <c r="I6" s="37"/>
    </row>
    <row r="7" spans="1:9" s="37" customFormat="1" ht="15" customHeight="1">
      <c r="A7" s="114" t="s">
        <v>20</v>
      </c>
      <c r="B7" s="115"/>
      <c r="C7" s="3"/>
      <c r="D7" s="3"/>
      <c r="E7" s="3"/>
      <c r="F7" s="3"/>
      <c r="H7" s="38" t="s">
        <v>21</v>
      </c>
      <c r="I7" s="4"/>
    </row>
    <row r="8" spans="1:9" s="4" customFormat="1" ht="12">
      <c r="A8" s="39" t="s">
        <v>16</v>
      </c>
      <c r="B8" s="40" t="s">
        <v>4</v>
      </c>
      <c r="C8" s="40" t="s">
        <v>4</v>
      </c>
      <c r="D8" s="40" t="s">
        <v>3</v>
      </c>
      <c r="E8" s="41" t="s">
        <v>5</v>
      </c>
      <c r="F8" s="42"/>
      <c r="G8" s="43" t="s">
        <v>0</v>
      </c>
      <c r="H8" s="44"/>
    </row>
    <row r="9" spans="1:9" s="4" customFormat="1" ht="12">
      <c r="A9" s="45" t="s">
        <v>19</v>
      </c>
      <c r="B9" s="1" t="s">
        <v>26</v>
      </c>
      <c r="C9" s="1" t="s">
        <v>7</v>
      </c>
      <c r="D9" s="1" t="s">
        <v>7</v>
      </c>
      <c r="E9" s="40" t="s">
        <v>2</v>
      </c>
      <c r="F9" s="40" t="s">
        <v>1</v>
      </c>
      <c r="G9" s="40" t="s">
        <v>11</v>
      </c>
      <c r="H9" s="27"/>
    </row>
    <row r="10" spans="1:9" s="4" customFormat="1" ht="12">
      <c r="A10" s="45" t="s">
        <v>22</v>
      </c>
      <c r="B10" s="1" t="s">
        <v>25</v>
      </c>
      <c r="C10" s="1" t="s">
        <v>25</v>
      </c>
      <c r="E10" s="1"/>
      <c r="F10" s="1"/>
      <c r="G10" s="1"/>
      <c r="H10" s="27"/>
    </row>
    <row r="11" spans="1:9" s="4" customFormat="1" ht="12">
      <c r="A11" s="45" t="s">
        <v>47</v>
      </c>
      <c r="B11" s="1" t="s">
        <v>24</v>
      </c>
      <c r="C11" s="1" t="s">
        <v>24</v>
      </c>
      <c r="D11" s="1" t="s">
        <v>8</v>
      </c>
      <c r="E11" s="1"/>
      <c r="F11" s="1"/>
      <c r="G11" s="1"/>
    </row>
    <row r="12" spans="1:9" s="4" customFormat="1">
      <c r="A12" s="46" t="s">
        <v>23</v>
      </c>
      <c r="B12" s="47" t="s">
        <v>10</v>
      </c>
      <c r="C12" s="47" t="s">
        <v>9</v>
      </c>
      <c r="D12" s="47" t="s">
        <v>9</v>
      </c>
      <c r="E12" s="47" t="s">
        <v>13</v>
      </c>
      <c r="F12" s="47" t="s">
        <v>12</v>
      </c>
      <c r="G12" s="47" t="s">
        <v>6</v>
      </c>
      <c r="H12" s="15"/>
      <c r="I12" s="5"/>
    </row>
    <row r="13" spans="1:9" s="90" customFormat="1" ht="18" customHeight="1">
      <c r="A13" s="104" t="s">
        <v>36</v>
      </c>
      <c r="B13" s="48"/>
      <c r="C13" s="48"/>
      <c r="D13" s="49"/>
      <c r="E13" s="50"/>
      <c r="F13" s="48"/>
      <c r="G13" s="19" t="s">
        <v>37</v>
      </c>
      <c r="H13" s="51"/>
      <c r="I13" s="5"/>
    </row>
    <row r="14" spans="1:9" s="90" customFormat="1" ht="12.75" customHeight="1">
      <c r="A14" s="6">
        <v>146</v>
      </c>
      <c r="B14" s="7">
        <v>25.6</v>
      </c>
      <c r="C14" s="8">
        <v>28.4</v>
      </c>
      <c r="D14" s="9">
        <v>102.4</v>
      </c>
      <c r="E14" s="21">
        <v>1378</v>
      </c>
      <c r="F14" s="22">
        <v>1411</v>
      </c>
      <c r="G14" s="23">
        <v>2789</v>
      </c>
      <c r="H14" s="13">
        <v>2000</v>
      </c>
      <c r="I14" s="5"/>
    </row>
    <row r="15" spans="1:9" s="90" customFormat="1" ht="12.75" customHeight="1">
      <c r="A15" s="24">
        <v>129</v>
      </c>
      <c r="B15" s="7">
        <v>25.7</v>
      </c>
      <c r="C15" s="8">
        <v>28.4</v>
      </c>
      <c r="D15" s="9">
        <v>104.9</v>
      </c>
      <c r="E15" s="10">
        <v>1338</v>
      </c>
      <c r="F15" s="25">
        <v>1404</v>
      </c>
      <c r="G15" s="26">
        <v>2742</v>
      </c>
      <c r="H15" s="13">
        <v>2001</v>
      </c>
      <c r="I15" s="5"/>
    </row>
    <row r="16" spans="1:9" ht="12.75" customHeight="1">
      <c r="A16" s="6">
        <v>136</v>
      </c>
      <c r="B16" s="7">
        <v>25.96</v>
      </c>
      <c r="C16" s="8">
        <v>28.59</v>
      </c>
      <c r="D16" s="9">
        <v>102.8</v>
      </c>
      <c r="E16" s="21">
        <v>1274</v>
      </c>
      <c r="F16" s="22">
        <v>1310</v>
      </c>
      <c r="G16" s="23">
        <v>2584</v>
      </c>
      <c r="H16" s="13">
        <v>2002</v>
      </c>
      <c r="I16" s="4"/>
    </row>
    <row r="17" spans="1:9" ht="12.75" customHeight="1">
      <c r="A17" s="24">
        <v>137</v>
      </c>
      <c r="B17" s="7">
        <v>26.06</v>
      </c>
      <c r="C17" s="8">
        <v>28.58</v>
      </c>
      <c r="D17" s="9">
        <v>101.8</v>
      </c>
      <c r="E17" s="10">
        <v>1303</v>
      </c>
      <c r="F17" s="25">
        <v>1326</v>
      </c>
      <c r="G17" s="26">
        <v>2629</v>
      </c>
      <c r="H17" s="13">
        <v>2003</v>
      </c>
      <c r="I17" s="4"/>
    </row>
    <row r="18" spans="1:9" ht="12.75" customHeight="1">
      <c r="A18" s="24">
        <v>132</v>
      </c>
      <c r="B18" s="7">
        <v>26.3</v>
      </c>
      <c r="C18" s="8">
        <v>28.54</v>
      </c>
      <c r="D18" s="9">
        <v>116.3</v>
      </c>
      <c r="E18" s="10">
        <v>1135</v>
      </c>
      <c r="F18" s="25">
        <v>1320</v>
      </c>
      <c r="G18" s="26">
        <v>2455</v>
      </c>
      <c r="H18" s="13">
        <v>2004</v>
      </c>
      <c r="I18" s="4"/>
    </row>
    <row r="19" spans="1:9" ht="12.75" customHeight="1">
      <c r="A19" s="24">
        <v>148</v>
      </c>
      <c r="B19" s="7">
        <v>26.57</v>
      </c>
      <c r="C19" s="8">
        <v>28.87</v>
      </c>
      <c r="D19" s="9">
        <v>103</v>
      </c>
      <c r="E19" s="10">
        <v>1225</v>
      </c>
      <c r="F19" s="25">
        <v>1262</v>
      </c>
      <c r="G19" s="26">
        <v>2487</v>
      </c>
      <c r="H19" s="13">
        <v>2005</v>
      </c>
      <c r="I19" s="4"/>
    </row>
    <row r="20" spans="1:9" ht="12.75" customHeight="1">
      <c r="A20" s="24">
        <v>120</v>
      </c>
      <c r="B20" s="7">
        <v>26.68</v>
      </c>
      <c r="C20" s="8">
        <v>29</v>
      </c>
      <c r="D20" s="9">
        <v>103.6</v>
      </c>
      <c r="E20" s="10">
        <v>1228</v>
      </c>
      <c r="F20" s="25">
        <v>1272</v>
      </c>
      <c r="G20" s="26">
        <v>2500</v>
      </c>
      <c r="H20" s="13">
        <v>2006</v>
      </c>
      <c r="I20" s="4"/>
    </row>
    <row r="21" spans="1:9" ht="12.75" customHeight="1">
      <c r="A21" s="24">
        <v>124</v>
      </c>
      <c r="B21" s="7">
        <v>26.97</v>
      </c>
      <c r="C21" s="8">
        <v>29.19</v>
      </c>
      <c r="D21" s="9">
        <v>102</v>
      </c>
      <c r="E21" s="10">
        <v>1248</v>
      </c>
      <c r="F21" s="25">
        <v>1273</v>
      </c>
      <c r="G21" s="26">
        <v>2521</v>
      </c>
      <c r="H21" s="13">
        <v>2007</v>
      </c>
      <c r="I21" s="4"/>
    </row>
    <row r="22" spans="1:9" ht="12.75" customHeight="1">
      <c r="A22" s="24">
        <v>137</v>
      </c>
      <c r="B22" s="7">
        <v>27.08</v>
      </c>
      <c r="C22" s="8">
        <v>29.34</v>
      </c>
      <c r="D22" s="9">
        <v>104.8</v>
      </c>
      <c r="E22" s="10">
        <v>1226</v>
      </c>
      <c r="F22" s="25">
        <v>1285</v>
      </c>
      <c r="G22" s="26">
        <v>2511</v>
      </c>
      <c r="H22" s="13">
        <v>2008</v>
      </c>
      <c r="I22" s="4"/>
    </row>
    <row r="23" spans="1:9" ht="12.75" customHeight="1">
      <c r="A23" s="24">
        <v>143</v>
      </c>
      <c r="B23" s="7">
        <v>27.45</v>
      </c>
      <c r="C23" s="8">
        <v>29.73</v>
      </c>
      <c r="D23" s="9">
        <v>107.9</v>
      </c>
      <c r="E23" s="10">
        <v>1209</v>
      </c>
      <c r="F23" s="25">
        <v>1305</v>
      </c>
      <c r="G23" s="26">
        <v>2514</v>
      </c>
      <c r="H23" s="13">
        <v>2009</v>
      </c>
      <c r="I23" s="4"/>
    </row>
    <row r="24" spans="1:9" ht="12.75" customHeight="1">
      <c r="A24" s="24">
        <v>136</v>
      </c>
      <c r="B24" s="7">
        <v>27.6</v>
      </c>
      <c r="C24" s="8">
        <v>29.77</v>
      </c>
      <c r="D24" s="9">
        <v>109.8</v>
      </c>
      <c r="E24" s="10">
        <v>1197</v>
      </c>
      <c r="F24" s="25">
        <v>1314</v>
      </c>
      <c r="G24" s="26">
        <v>2511</v>
      </c>
      <c r="H24" s="13">
        <v>2010</v>
      </c>
      <c r="I24" s="4"/>
    </row>
    <row r="25" spans="1:9" ht="12.75" customHeight="1">
      <c r="A25" s="6">
        <v>130</v>
      </c>
      <c r="B25" s="7">
        <v>27.3</v>
      </c>
      <c r="C25" s="8">
        <v>29.7</v>
      </c>
      <c r="D25" s="9">
        <v>111.6</v>
      </c>
      <c r="E25" s="10">
        <v>1227</v>
      </c>
      <c r="F25" s="11">
        <v>1369</v>
      </c>
      <c r="G25" s="26">
        <v>2596</v>
      </c>
      <c r="H25" s="13">
        <v>2011</v>
      </c>
      <c r="I25" s="4"/>
    </row>
    <row r="26" spans="1:9" ht="12.75" customHeight="1">
      <c r="A26" s="6">
        <v>142</v>
      </c>
      <c r="B26" s="7">
        <v>27.8</v>
      </c>
      <c r="C26" s="8">
        <v>29.9</v>
      </c>
      <c r="D26" s="9">
        <v>105</v>
      </c>
      <c r="E26" s="52">
        <v>1273</v>
      </c>
      <c r="F26" s="11">
        <v>1337</v>
      </c>
      <c r="G26" s="26">
        <v>2610</v>
      </c>
      <c r="H26" s="14" t="s">
        <v>48</v>
      </c>
      <c r="I26" s="4"/>
    </row>
    <row r="27" spans="1:9" ht="12.75" customHeight="1">
      <c r="A27" s="6">
        <v>130</v>
      </c>
      <c r="B27" s="7">
        <v>28</v>
      </c>
      <c r="C27" s="8">
        <v>30</v>
      </c>
      <c r="D27" s="9">
        <v>114.3</v>
      </c>
      <c r="E27" s="52">
        <v>1214</v>
      </c>
      <c r="F27" s="11">
        <v>1388</v>
      </c>
      <c r="G27" s="26">
        <v>2602</v>
      </c>
      <c r="H27" s="14">
        <v>2013</v>
      </c>
      <c r="I27" s="4"/>
    </row>
    <row r="28" spans="1:9" ht="12.75" customHeight="1">
      <c r="A28" s="6">
        <v>132</v>
      </c>
      <c r="B28" s="7">
        <v>28.2</v>
      </c>
      <c r="C28" s="8">
        <v>30.4</v>
      </c>
      <c r="D28" s="9">
        <v>100.7</v>
      </c>
      <c r="E28" s="52">
        <v>1402</v>
      </c>
      <c r="F28" s="11">
        <v>1412</v>
      </c>
      <c r="G28" s="26">
        <v>2814</v>
      </c>
      <c r="H28" s="14">
        <v>2014</v>
      </c>
      <c r="I28" s="4"/>
    </row>
    <row r="29" spans="1:9" ht="12.75" customHeight="1">
      <c r="A29" s="6">
        <v>171</v>
      </c>
      <c r="B29" s="7">
        <v>28.2</v>
      </c>
      <c r="C29" s="8">
        <v>30.3</v>
      </c>
      <c r="D29" s="9">
        <v>113.9</v>
      </c>
      <c r="E29" s="52">
        <v>1248</v>
      </c>
      <c r="F29" s="11">
        <v>1421</v>
      </c>
      <c r="G29" s="26">
        <v>2669</v>
      </c>
      <c r="H29" s="14">
        <v>2015</v>
      </c>
      <c r="I29" s="4"/>
    </row>
    <row r="30" spans="1:9" ht="12.75" customHeight="1">
      <c r="A30" s="6">
        <v>142</v>
      </c>
      <c r="B30" s="7">
        <v>28.5</v>
      </c>
      <c r="C30" s="8">
        <v>30.5</v>
      </c>
      <c r="D30" s="9">
        <v>103.7</v>
      </c>
      <c r="E30" s="52">
        <v>1283</v>
      </c>
      <c r="F30" s="11">
        <v>1330</v>
      </c>
      <c r="G30" s="26">
        <v>2613</v>
      </c>
      <c r="H30" s="14">
        <v>2016</v>
      </c>
      <c r="I30" s="4"/>
    </row>
    <row r="31" spans="1:9" ht="12.75" customHeight="1">
      <c r="A31" s="6">
        <v>142</v>
      </c>
      <c r="B31" s="7">
        <v>28.7</v>
      </c>
      <c r="C31" s="8">
        <v>30.8</v>
      </c>
      <c r="D31" s="9">
        <v>104.2</v>
      </c>
      <c r="E31" s="52">
        <v>1226</v>
      </c>
      <c r="F31" s="11">
        <v>1278</v>
      </c>
      <c r="G31" s="26">
        <v>2504</v>
      </c>
      <c r="H31" s="13">
        <v>2017</v>
      </c>
      <c r="I31" s="4"/>
    </row>
    <row r="32" spans="1:9" ht="12.75" customHeight="1">
      <c r="A32" s="58">
        <v>131</v>
      </c>
      <c r="B32" s="7">
        <v>28.9</v>
      </c>
      <c r="C32" s="8">
        <v>30.8</v>
      </c>
      <c r="D32" s="9">
        <v>106.4</v>
      </c>
      <c r="E32" s="52">
        <v>1318</v>
      </c>
      <c r="F32" s="11">
        <v>1403</v>
      </c>
      <c r="G32" s="26">
        <v>2721</v>
      </c>
      <c r="H32" s="13">
        <v>2018</v>
      </c>
      <c r="I32" s="4"/>
    </row>
    <row r="33" spans="1:9" s="4" customFormat="1" ht="12.75" customHeight="1">
      <c r="A33" s="6">
        <v>107</v>
      </c>
      <c r="B33" s="7">
        <v>28.9</v>
      </c>
      <c r="C33" s="7">
        <v>31.06</v>
      </c>
      <c r="D33" s="7">
        <v>112.6</v>
      </c>
      <c r="E33" s="21">
        <v>1133</v>
      </c>
      <c r="F33" s="52">
        <v>1276</v>
      </c>
      <c r="G33" s="23">
        <v>2409</v>
      </c>
      <c r="H33" s="14">
        <v>2019</v>
      </c>
    </row>
    <row r="34" spans="1:9" s="4" customFormat="1" ht="12.75" customHeight="1">
      <c r="A34" s="6">
        <v>116</v>
      </c>
      <c r="B34" s="7">
        <v>29</v>
      </c>
      <c r="C34" s="7">
        <v>30.98</v>
      </c>
      <c r="D34" s="7">
        <v>105.3</v>
      </c>
      <c r="E34" s="21">
        <v>1216</v>
      </c>
      <c r="F34" s="52">
        <v>1281</v>
      </c>
      <c r="G34" s="23">
        <v>2497</v>
      </c>
      <c r="H34" s="119">
        <v>2020</v>
      </c>
    </row>
    <row r="35" spans="1:9" s="4" customFormat="1" ht="12.75" customHeight="1">
      <c r="A35" s="6">
        <v>126</v>
      </c>
      <c r="B35" s="7">
        <v>29.47</v>
      </c>
      <c r="C35" s="7">
        <v>31.34</v>
      </c>
      <c r="D35" s="7">
        <v>108.39</v>
      </c>
      <c r="E35" s="21">
        <v>1168</v>
      </c>
      <c r="F35" s="52">
        <v>1266</v>
      </c>
      <c r="G35" s="23">
        <v>2434</v>
      </c>
      <c r="H35" s="119">
        <v>2021</v>
      </c>
      <c r="I35" s="99"/>
    </row>
    <row r="36" spans="1:9" s="4" customFormat="1" ht="12.75" customHeight="1">
      <c r="A36" s="6">
        <v>84</v>
      </c>
      <c r="B36" s="7">
        <v>29.9</v>
      </c>
      <c r="C36" s="7">
        <v>31.81</v>
      </c>
      <c r="D36" s="7">
        <v>103.6</v>
      </c>
      <c r="E36" s="21">
        <v>1151</v>
      </c>
      <c r="F36" s="52">
        <v>1192</v>
      </c>
      <c r="G36" s="23">
        <v>2343</v>
      </c>
      <c r="H36" s="13">
        <v>2022</v>
      </c>
      <c r="I36" s="99"/>
    </row>
    <row r="37" spans="1:9" s="4" customFormat="1" ht="12.75" customHeight="1">
      <c r="A37" s="6"/>
      <c r="B37" s="7">
        <v>29.7</v>
      </c>
      <c r="C37" s="7">
        <v>31.62</v>
      </c>
      <c r="D37" s="7">
        <v>105</v>
      </c>
      <c r="E37" s="21">
        <v>1070</v>
      </c>
      <c r="F37" s="52">
        <v>1123</v>
      </c>
      <c r="G37" s="23">
        <v>2193</v>
      </c>
      <c r="H37" s="14">
        <v>2023</v>
      </c>
      <c r="I37" s="99"/>
    </row>
    <row r="38" spans="1:9" s="4" customFormat="1" ht="12.75" customHeight="1">
      <c r="A38" s="6"/>
      <c r="B38" s="8">
        <v>30.2</v>
      </c>
      <c r="C38" s="8">
        <v>31.89</v>
      </c>
      <c r="D38" s="8">
        <v>98</v>
      </c>
      <c r="E38" s="21">
        <v>1078</v>
      </c>
      <c r="F38" s="52">
        <v>1056</v>
      </c>
      <c r="G38" s="23">
        <v>2134</v>
      </c>
      <c r="H38" s="14">
        <v>2024</v>
      </c>
      <c r="I38" s="82"/>
    </row>
    <row r="39" spans="1:9" s="83" customFormat="1" ht="18" customHeight="1">
      <c r="A39" s="104" t="s">
        <v>65</v>
      </c>
      <c r="B39" s="105"/>
      <c r="C39" s="105"/>
      <c r="D39" s="17"/>
      <c r="E39" s="18"/>
      <c r="F39" s="16"/>
      <c r="G39" s="100" t="s">
        <v>64</v>
      </c>
      <c r="H39" s="20"/>
    </row>
    <row r="40" spans="1:9" s="83" customFormat="1" ht="12.75" customHeight="1">
      <c r="A40" s="6">
        <v>123</v>
      </c>
      <c r="B40" s="7">
        <v>25</v>
      </c>
      <c r="C40" s="8">
        <v>28.2</v>
      </c>
      <c r="D40" s="9">
        <v>104.6</v>
      </c>
      <c r="E40" s="22">
        <v>1140</v>
      </c>
      <c r="F40" s="22">
        <v>1193</v>
      </c>
      <c r="G40" s="23">
        <v>2333</v>
      </c>
      <c r="H40" s="13">
        <v>2000</v>
      </c>
      <c r="I40" s="82"/>
    </row>
    <row r="41" spans="1:9" s="83" customFormat="1" ht="12.75" customHeight="1">
      <c r="A41" s="24">
        <v>121</v>
      </c>
      <c r="B41" s="7">
        <v>25.2</v>
      </c>
      <c r="C41" s="8">
        <v>28.2</v>
      </c>
      <c r="D41" s="9">
        <v>103.6</v>
      </c>
      <c r="E41" s="52">
        <v>1127</v>
      </c>
      <c r="F41" s="25">
        <v>1168</v>
      </c>
      <c r="G41" s="26">
        <v>2295</v>
      </c>
      <c r="H41" s="13">
        <v>2001</v>
      </c>
      <c r="I41" s="82"/>
    </row>
    <row r="42" spans="1:9" ht="12.75" customHeight="1">
      <c r="A42" s="6">
        <v>125</v>
      </c>
      <c r="B42" s="7">
        <v>25.52</v>
      </c>
      <c r="C42" s="8">
        <v>28.32</v>
      </c>
      <c r="D42" s="9">
        <v>101.8</v>
      </c>
      <c r="E42" s="22">
        <v>1048</v>
      </c>
      <c r="F42" s="22">
        <v>1067</v>
      </c>
      <c r="G42" s="23">
        <v>2115</v>
      </c>
      <c r="H42" s="13">
        <v>2002</v>
      </c>
      <c r="I42" s="82"/>
    </row>
    <row r="43" spans="1:9" ht="12.75" customHeight="1">
      <c r="A43" s="24">
        <v>120</v>
      </c>
      <c r="B43" s="7">
        <v>25.83</v>
      </c>
      <c r="C43" s="8">
        <v>28.4</v>
      </c>
      <c r="D43" s="9">
        <v>101.7</v>
      </c>
      <c r="E43" s="52">
        <v>1084</v>
      </c>
      <c r="F43" s="25">
        <v>1102</v>
      </c>
      <c r="G43" s="26">
        <v>2186</v>
      </c>
      <c r="H43" s="13">
        <v>2003</v>
      </c>
      <c r="I43" s="82"/>
    </row>
    <row r="44" spans="1:9" ht="12.75" customHeight="1">
      <c r="A44" s="24">
        <v>118</v>
      </c>
      <c r="B44" s="7">
        <v>25.93</v>
      </c>
      <c r="C44" s="8">
        <v>28.24</v>
      </c>
      <c r="D44" s="9">
        <v>121.1</v>
      </c>
      <c r="E44" s="52">
        <v>916</v>
      </c>
      <c r="F44" s="25">
        <v>1109</v>
      </c>
      <c r="G44" s="26">
        <v>2025</v>
      </c>
      <c r="H44" s="13">
        <v>2004</v>
      </c>
      <c r="I44" s="82"/>
    </row>
    <row r="45" spans="1:9" ht="12.75" customHeight="1">
      <c r="A45" s="24">
        <v>128</v>
      </c>
      <c r="B45" s="7">
        <v>26.06</v>
      </c>
      <c r="C45" s="8">
        <v>28.48</v>
      </c>
      <c r="D45" s="9">
        <v>101.9</v>
      </c>
      <c r="E45" s="52">
        <v>1006</v>
      </c>
      <c r="F45" s="25">
        <v>1025</v>
      </c>
      <c r="G45" s="26">
        <v>2031</v>
      </c>
      <c r="H45" s="13">
        <v>2005</v>
      </c>
      <c r="I45" s="82"/>
    </row>
    <row r="46" spans="1:9" ht="12.75" customHeight="1">
      <c r="A46" s="24">
        <v>104</v>
      </c>
      <c r="B46" s="7">
        <v>26.14</v>
      </c>
      <c r="C46" s="8">
        <v>28.63</v>
      </c>
      <c r="D46" s="9">
        <v>101.6</v>
      </c>
      <c r="E46" s="52">
        <v>1000</v>
      </c>
      <c r="F46" s="25">
        <v>1016</v>
      </c>
      <c r="G46" s="26">
        <v>2016</v>
      </c>
      <c r="H46" s="13">
        <v>2006</v>
      </c>
      <c r="I46" s="82"/>
    </row>
    <row r="47" spans="1:9" ht="12.75" customHeight="1">
      <c r="A47" s="24">
        <v>104</v>
      </c>
      <c r="B47" s="7">
        <v>26.3</v>
      </c>
      <c r="C47" s="8">
        <v>28.84</v>
      </c>
      <c r="D47" s="9">
        <v>104.8</v>
      </c>
      <c r="E47" s="52">
        <v>992</v>
      </c>
      <c r="F47" s="25">
        <v>1040</v>
      </c>
      <c r="G47" s="26">
        <v>2032</v>
      </c>
      <c r="H47" s="13">
        <v>2007</v>
      </c>
      <c r="I47" s="82"/>
    </row>
    <row r="48" spans="1:9" ht="12.75" customHeight="1">
      <c r="A48" s="24">
        <v>121</v>
      </c>
      <c r="B48" s="7">
        <v>26.54</v>
      </c>
      <c r="C48" s="8">
        <v>28.93</v>
      </c>
      <c r="D48" s="9">
        <v>103.4</v>
      </c>
      <c r="E48" s="52">
        <v>1004</v>
      </c>
      <c r="F48" s="25">
        <v>1038</v>
      </c>
      <c r="G48" s="26">
        <v>2042</v>
      </c>
      <c r="H48" s="13">
        <v>2008</v>
      </c>
      <c r="I48" s="82"/>
    </row>
    <row r="49" spans="1:9" ht="12.75" customHeight="1">
      <c r="A49" s="24">
        <v>124</v>
      </c>
      <c r="B49" s="7">
        <v>26.89</v>
      </c>
      <c r="C49" s="8">
        <v>29.3</v>
      </c>
      <c r="D49" s="9">
        <v>109.7</v>
      </c>
      <c r="E49" s="52">
        <v>958</v>
      </c>
      <c r="F49" s="25">
        <v>1051</v>
      </c>
      <c r="G49" s="26">
        <v>2009</v>
      </c>
      <c r="H49" s="13">
        <v>2009</v>
      </c>
      <c r="I49" s="82"/>
    </row>
    <row r="50" spans="1:9" ht="12.75" customHeight="1">
      <c r="A50" s="24">
        <v>104</v>
      </c>
      <c r="B50" s="7">
        <v>26.8</v>
      </c>
      <c r="C50" s="8">
        <v>29.4</v>
      </c>
      <c r="D50" s="9">
        <v>109.6</v>
      </c>
      <c r="E50" s="52">
        <v>947</v>
      </c>
      <c r="F50" s="25">
        <v>1038</v>
      </c>
      <c r="G50" s="26">
        <v>1985</v>
      </c>
      <c r="H50" s="13">
        <v>2010</v>
      </c>
      <c r="I50" s="82"/>
    </row>
    <row r="51" spans="1:9" ht="12.75" customHeight="1">
      <c r="A51" s="6">
        <v>105</v>
      </c>
      <c r="B51" s="7">
        <v>26.8</v>
      </c>
      <c r="C51" s="8">
        <v>29.3</v>
      </c>
      <c r="D51" s="9">
        <v>109.6</v>
      </c>
      <c r="E51" s="52">
        <v>965</v>
      </c>
      <c r="F51" s="25">
        <v>1058</v>
      </c>
      <c r="G51" s="26">
        <v>2023</v>
      </c>
      <c r="H51" s="13">
        <v>2011</v>
      </c>
      <c r="I51" s="82"/>
    </row>
    <row r="52" spans="1:9" ht="12.75" customHeight="1">
      <c r="A52" s="6">
        <v>119</v>
      </c>
      <c r="B52" s="53">
        <v>27</v>
      </c>
      <c r="C52" s="8">
        <v>29.4</v>
      </c>
      <c r="D52" s="9">
        <v>106.2</v>
      </c>
      <c r="E52" s="52">
        <v>972</v>
      </c>
      <c r="F52" s="25">
        <v>1032</v>
      </c>
      <c r="G52" s="26">
        <v>2004</v>
      </c>
      <c r="H52" s="14" t="s">
        <v>48</v>
      </c>
      <c r="I52" s="82"/>
    </row>
    <row r="53" spans="1:9" ht="12.75" customHeight="1">
      <c r="A53" s="6">
        <v>82</v>
      </c>
      <c r="B53" s="7">
        <v>27.1</v>
      </c>
      <c r="C53" s="8">
        <v>29.4</v>
      </c>
      <c r="D53" s="9">
        <v>111.3</v>
      </c>
      <c r="E53" s="52">
        <v>903</v>
      </c>
      <c r="F53" s="25">
        <v>1005</v>
      </c>
      <c r="G53" s="26">
        <v>1908</v>
      </c>
      <c r="H53" s="14">
        <v>2013</v>
      </c>
      <c r="I53" s="82"/>
    </row>
    <row r="54" spans="1:9" ht="12.75" customHeight="1">
      <c r="A54" s="6">
        <v>102</v>
      </c>
      <c r="B54" s="7">
        <v>27.2</v>
      </c>
      <c r="C54" s="8">
        <v>29.7</v>
      </c>
      <c r="D54" s="9">
        <v>103</v>
      </c>
      <c r="E54" s="52">
        <v>1028</v>
      </c>
      <c r="F54" s="25">
        <v>1059</v>
      </c>
      <c r="G54" s="26">
        <v>2087</v>
      </c>
      <c r="H54" s="14">
        <v>2014</v>
      </c>
      <c r="I54" s="82"/>
    </row>
    <row r="55" spans="1:9" ht="12.75" customHeight="1">
      <c r="A55" s="6">
        <v>130</v>
      </c>
      <c r="B55" s="7">
        <v>27.3</v>
      </c>
      <c r="C55" s="8">
        <v>29.6</v>
      </c>
      <c r="D55" s="9">
        <v>111.6</v>
      </c>
      <c r="E55" s="52">
        <v>933</v>
      </c>
      <c r="F55" s="25">
        <v>1041</v>
      </c>
      <c r="G55" s="26">
        <v>1974</v>
      </c>
      <c r="H55" s="14">
        <v>2015</v>
      </c>
      <c r="I55" s="82"/>
    </row>
    <row r="56" spans="1:9" ht="12.75" customHeight="1">
      <c r="A56" s="6">
        <v>124</v>
      </c>
      <c r="B56" s="7">
        <v>27.9</v>
      </c>
      <c r="C56" s="8">
        <v>29.9</v>
      </c>
      <c r="D56" s="9">
        <v>104.9</v>
      </c>
      <c r="E56" s="52">
        <v>959</v>
      </c>
      <c r="F56" s="25">
        <v>1006</v>
      </c>
      <c r="G56" s="26">
        <v>1965</v>
      </c>
      <c r="H56" s="14">
        <v>2016</v>
      </c>
      <c r="I56" s="82"/>
    </row>
    <row r="57" spans="1:9" ht="12.75" customHeight="1">
      <c r="A57" s="6">
        <v>110</v>
      </c>
      <c r="B57" s="7">
        <v>27.8</v>
      </c>
      <c r="C57" s="8">
        <v>30</v>
      </c>
      <c r="D57" s="9">
        <v>100.5</v>
      </c>
      <c r="E57" s="52">
        <v>936</v>
      </c>
      <c r="F57" s="25">
        <v>941</v>
      </c>
      <c r="G57" s="26">
        <v>1877</v>
      </c>
      <c r="H57" s="13">
        <v>2017</v>
      </c>
      <c r="I57" s="82"/>
    </row>
    <row r="58" spans="1:9" ht="12.75" customHeight="1">
      <c r="A58" s="58">
        <v>109</v>
      </c>
      <c r="B58" s="8">
        <v>28.1</v>
      </c>
      <c r="C58" s="8">
        <v>30.2</v>
      </c>
      <c r="D58" s="8">
        <v>103</v>
      </c>
      <c r="E58" s="10">
        <v>1018</v>
      </c>
      <c r="F58" s="12">
        <v>1049</v>
      </c>
      <c r="G58" s="26">
        <v>2067</v>
      </c>
      <c r="H58" s="14">
        <v>2018</v>
      </c>
      <c r="I58" s="82"/>
    </row>
    <row r="59" spans="1:9" ht="12.75" customHeight="1">
      <c r="A59" s="58">
        <v>87</v>
      </c>
      <c r="B59" s="8">
        <v>28.14</v>
      </c>
      <c r="C59" s="8">
        <v>30.44</v>
      </c>
      <c r="D59" s="8">
        <v>113.8</v>
      </c>
      <c r="E59" s="10">
        <v>835</v>
      </c>
      <c r="F59" s="12">
        <v>950</v>
      </c>
      <c r="G59" s="26">
        <v>1785</v>
      </c>
      <c r="H59" s="14">
        <v>2019</v>
      </c>
      <c r="I59" s="82"/>
    </row>
    <row r="60" spans="1:9" ht="12.75" customHeight="1">
      <c r="A60" s="58">
        <v>94</v>
      </c>
      <c r="B60" s="8">
        <v>28.2</v>
      </c>
      <c r="C60" s="8">
        <v>30.33</v>
      </c>
      <c r="D60" s="8">
        <v>103.7</v>
      </c>
      <c r="E60" s="10">
        <v>882</v>
      </c>
      <c r="F60" s="12">
        <v>915</v>
      </c>
      <c r="G60" s="26">
        <v>1797</v>
      </c>
      <c r="H60" s="119">
        <v>2020</v>
      </c>
      <c r="I60" s="82"/>
    </row>
    <row r="61" spans="1:9" ht="12.75" customHeight="1">
      <c r="A61" s="58">
        <v>90</v>
      </c>
      <c r="B61" s="8">
        <v>28.66</v>
      </c>
      <c r="C61" s="8">
        <v>30.73</v>
      </c>
      <c r="D61" s="8">
        <v>105.52</v>
      </c>
      <c r="E61" s="10">
        <v>851</v>
      </c>
      <c r="F61" s="12">
        <v>898</v>
      </c>
      <c r="G61" s="26">
        <v>1749</v>
      </c>
      <c r="H61" s="119">
        <v>2021</v>
      </c>
      <c r="I61" s="82"/>
    </row>
    <row r="62" spans="1:9" ht="12.75" customHeight="1">
      <c r="A62" s="58">
        <v>62</v>
      </c>
      <c r="B62" s="8">
        <v>29.03</v>
      </c>
      <c r="C62" s="8">
        <v>31.2</v>
      </c>
      <c r="D62" s="8">
        <v>102.6</v>
      </c>
      <c r="E62" s="10">
        <v>841</v>
      </c>
      <c r="F62" s="12">
        <v>863</v>
      </c>
      <c r="G62" s="26">
        <v>1704</v>
      </c>
      <c r="H62" s="14">
        <v>2022</v>
      </c>
      <c r="I62" s="82"/>
    </row>
    <row r="63" spans="1:9" ht="12.75" customHeight="1">
      <c r="A63" s="6"/>
      <c r="B63" s="7">
        <v>29.27</v>
      </c>
      <c r="C63" s="7">
        <v>31.11</v>
      </c>
      <c r="D63" s="7">
        <v>105.6</v>
      </c>
      <c r="E63" s="10">
        <v>786</v>
      </c>
      <c r="F63" s="25">
        <v>830</v>
      </c>
      <c r="G63" s="26">
        <v>1616</v>
      </c>
      <c r="H63" s="14">
        <v>2023</v>
      </c>
      <c r="I63" s="82"/>
    </row>
    <row r="64" spans="1:9" s="4" customFormat="1" ht="12.75" customHeight="1">
      <c r="A64" s="69"/>
      <c r="B64" s="84">
        <v>29.78</v>
      </c>
      <c r="C64" s="84">
        <v>31.36</v>
      </c>
      <c r="D64" s="84">
        <v>100</v>
      </c>
      <c r="E64" s="85">
        <v>784</v>
      </c>
      <c r="F64" s="86">
        <v>784</v>
      </c>
      <c r="G64" s="87">
        <v>1568</v>
      </c>
      <c r="H64" s="98">
        <v>2024</v>
      </c>
      <c r="I64" s="82"/>
    </row>
    <row r="66" spans="1:9">
      <c r="A66" s="120" t="s">
        <v>84</v>
      </c>
      <c r="B66" s="121"/>
      <c r="C66" s="121"/>
      <c r="D66" s="121"/>
      <c r="E66" s="121"/>
      <c r="F66" s="121"/>
      <c r="G66" s="121"/>
      <c r="H66" s="122" t="s">
        <v>85</v>
      </c>
      <c r="I66" s="82"/>
    </row>
    <row r="67" spans="1:9">
      <c r="A67" s="120"/>
      <c r="B67" s="121"/>
      <c r="C67" s="121"/>
      <c r="D67" s="121"/>
      <c r="E67" s="121"/>
      <c r="F67" s="121"/>
      <c r="G67" s="121"/>
      <c r="H67" s="121"/>
      <c r="I67" s="82"/>
    </row>
    <row r="68" spans="1:9">
      <c r="I68" s="82"/>
    </row>
    <row r="69" spans="1:9">
      <c r="I69" s="82"/>
    </row>
    <row r="70" spans="1:9">
      <c r="I70" s="82"/>
    </row>
    <row r="71" spans="1:9">
      <c r="I71" s="82"/>
    </row>
    <row r="72" spans="1:9">
      <c r="I72" s="82"/>
    </row>
    <row r="73" spans="1:9">
      <c r="I73" s="82"/>
    </row>
    <row r="74" spans="1:9">
      <c r="I74" s="82"/>
    </row>
    <row r="75" spans="1:9">
      <c r="I75" s="82"/>
    </row>
    <row r="76" spans="1:9">
      <c r="I76" s="82"/>
    </row>
    <row r="77" spans="1:9">
      <c r="I77" s="82"/>
    </row>
    <row r="78" spans="1:9">
      <c r="I78" s="82"/>
    </row>
    <row r="79" spans="1:9">
      <c r="I79" s="82"/>
    </row>
    <row r="80" spans="1:9">
      <c r="I80" s="82"/>
    </row>
    <row r="81" spans="9:9">
      <c r="I81" s="82"/>
    </row>
    <row r="82" spans="9:9">
      <c r="I82" s="82"/>
    </row>
    <row r="83" spans="9:9">
      <c r="I83" s="82"/>
    </row>
    <row r="84" spans="9:9">
      <c r="I84" s="82"/>
    </row>
    <row r="85" spans="9:9">
      <c r="I85" s="82"/>
    </row>
    <row r="86" spans="9:9">
      <c r="I86" s="82"/>
    </row>
    <row r="87" spans="9:9">
      <c r="I87" s="82"/>
    </row>
    <row r="88" spans="9:9">
      <c r="I88" s="99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87" firstPageNumber="28" orientation="portrait" r:id="rId1"/>
  <headerFooter alignWithMargins="0">
    <oddFooter>&amp;C&amp;11-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I88"/>
  <sheetViews>
    <sheetView showGridLines="0" zoomScaleNormal="100" zoomScaleSheetLayoutView="100" workbookViewId="0"/>
  </sheetViews>
  <sheetFormatPr defaultColWidth="9.140625" defaultRowHeight="12.75"/>
  <cols>
    <col min="1" max="1" width="13.42578125" style="5" customWidth="1"/>
    <col min="2" max="4" width="11.85546875" style="5" customWidth="1"/>
    <col min="5" max="5" width="11.85546875" style="88" customWidth="1"/>
    <col min="6" max="8" width="11.85546875" style="5" customWidth="1"/>
    <col min="9" max="16384" width="9.140625" style="5"/>
  </cols>
  <sheetData>
    <row r="1" spans="1:9" ht="15">
      <c r="A1" s="123" t="s">
        <v>81</v>
      </c>
      <c r="H1" s="124" t="s">
        <v>82</v>
      </c>
    </row>
    <row r="2" spans="1:9" s="31" customFormat="1" ht="15" customHeight="1">
      <c r="A2" s="108" t="s">
        <v>49</v>
      </c>
      <c r="B2" s="101"/>
      <c r="C2" s="101"/>
      <c r="D2" s="101"/>
      <c r="E2" s="32"/>
      <c r="H2" s="33" t="s">
        <v>50</v>
      </c>
    </row>
    <row r="3" spans="1:9" s="31" customFormat="1" ht="15" customHeight="1">
      <c r="A3" s="108" t="s">
        <v>42</v>
      </c>
      <c r="B3" s="101"/>
      <c r="C3" s="101"/>
      <c r="D3" s="101"/>
      <c r="E3" s="32"/>
      <c r="H3" s="33" t="s">
        <v>27</v>
      </c>
    </row>
    <row r="4" spans="1:9" s="31" customFormat="1" ht="15" customHeight="1">
      <c r="A4" s="108" t="s">
        <v>43</v>
      </c>
      <c r="B4" s="102"/>
      <c r="C4" s="102"/>
      <c r="D4" s="102"/>
      <c r="E4" s="35"/>
      <c r="F4" s="34"/>
      <c r="H4" s="33" t="s">
        <v>28</v>
      </c>
    </row>
    <row r="5" spans="1:9" s="31" customFormat="1" ht="15" customHeight="1">
      <c r="A5" s="108" t="s">
        <v>45</v>
      </c>
      <c r="B5" s="102"/>
      <c r="C5" s="102"/>
      <c r="D5" s="102"/>
      <c r="E5" s="35"/>
      <c r="F5" s="34"/>
      <c r="G5" s="34"/>
      <c r="H5" s="36" t="s">
        <v>29</v>
      </c>
    </row>
    <row r="6" spans="1:9" s="31" customFormat="1" ht="15" customHeight="1">
      <c r="A6" s="108" t="s">
        <v>46</v>
      </c>
      <c r="B6" s="102"/>
      <c r="C6" s="102"/>
      <c r="D6" s="102"/>
      <c r="E6" s="35"/>
      <c r="F6" s="34"/>
      <c r="G6" s="34"/>
      <c r="H6" s="36" t="s">
        <v>61</v>
      </c>
      <c r="I6" s="37"/>
    </row>
    <row r="7" spans="1:9" s="37" customFormat="1" ht="15" customHeight="1">
      <c r="A7" s="114" t="s">
        <v>20</v>
      </c>
      <c r="B7" s="115"/>
      <c r="C7" s="3"/>
      <c r="D7" s="3"/>
      <c r="E7" s="3"/>
      <c r="F7" s="3"/>
      <c r="H7" s="38" t="s">
        <v>21</v>
      </c>
      <c r="I7" s="4"/>
    </row>
    <row r="8" spans="1:9" s="4" customFormat="1" ht="12">
      <c r="A8" s="39" t="s">
        <v>16</v>
      </c>
      <c r="B8" s="40" t="s">
        <v>4</v>
      </c>
      <c r="C8" s="40" t="s">
        <v>4</v>
      </c>
      <c r="D8" s="40" t="s">
        <v>3</v>
      </c>
      <c r="E8" s="41" t="s">
        <v>5</v>
      </c>
      <c r="F8" s="42"/>
      <c r="G8" s="43" t="s">
        <v>0</v>
      </c>
      <c r="H8" s="44"/>
    </row>
    <row r="9" spans="1:9" s="4" customFormat="1" ht="12">
      <c r="A9" s="45" t="s">
        <v>19</v>
      </c>
      <c r="B9" s="1" t="s">
        <v>26</v>
      </c>
      <c r="C9" s="1" t="s">
        <v>7</v>
      </c>
      <c r="D9" s="1" t="s">
        <v>7</v>
      </c>
      <c r="E9" s="40" t="s">
        <v>2</v>
      </c>
      <c r="F9" s="40" t="s">
        <v>1</v>
      </c>
      <c r="G9" s="40" t="s">
        <v>11</v>
      </c>
      <c r="H9" s="27"/>
    </row>
    <row r="10" spans="1:9" s="4" customFormat="1" ht="12">
      <c r="A10" s="45" t="s">
        <v>22</v>
      </c>
      <c r="B10" s="1" t="s">
        <v>25</v>
      </c>
      <c r="C10" s="1" t="s">
        <v>25</v>
      </c>
      <c r="E10" s="1"/>
      <c r="F10" s="1"/>
      <c r="G10" s="1"/>
      <c r="H10" s="27"/>
    </row>
    <row r="11" spans="1:9" s="4" customFormat="1" ht="12">
      <c r="A11" s="45" t="s">
        <v>47</v>
      </c>
      <c r="B11" s="1" t="s">
        <v>24</v>
      </c>
      <c r="C11" s="1" t="s">
        <v>24</v>
      </c>
      <c r="D11" s="1" t="s">
        <v>8</v>
      </c>
      <c r="E11" s="1"/>
      <c r="F11" s="1"/>
      <c r="G11" s="1"/>
    </row>
    <row r="12" spans="1:9" s="4" customFormat="1">
      <c r="A12" s="46" t="s">
        <v>23</v>
      </c>
      <c r="B12" s="47" t="s">
        <v>10</v>
      </c>
      <c r="C12" s="47" t="s">
        <v>9</v>
      </c>
      <c r="D12" s="47" t="s">
        <v>9</v>
      </c>
      <c r="E12" s="47" t="s">
        <v>13</v>
      </c>
      <c r="F12" s="47" t="s">
        <v>12</v>
      </c>
      <c r="G12" s="47" t="s">
        <v>6</v>
      </c>
      <c r="H12" s="15"/>
      <c r="I12" s="5"/>
    </row>
    <row r="13" spans="1:9" s="83" customFormat="1" ht="18" customHeight="1">
      <c r="A13" s="104" t="s">
        <v>38</v>
      </c>
      <c r="B13" s="16"/>
      <c r="C13" s="16"/>
      <c r="D13" s="17"/>
      <c r="E13" s="18"/>
      <c r="F13" s="16"/>
      <c r="G13" s="19" t="s">
        <v>39</v>
      </c>
      <c r="H13" s="20"/>
      <c r="I13" s="5"/>
    </row>
    <row r="14" spans="1:9" s="83" customFormat="1" ht="12.75" customHeight="1">
      <c r="A14" s="6">
        <v>66</v>
      </c>
      <c r="B14" s="7">
        <v>23.6</v>
      </c>
      <c r="C14" s="8">
        <v>27.5</v>
      </c>
      <c r="D14" s="9">
        <v>111.7</v>
      </c>
      <c r="E14" s="21">
        <v>1279</v>
      </c>
      <c r="F14" s="22">
        <v>1429</v>
      </c>
      <c r="G14" s="23">
        <v>2708</v>
      </c>
      <c r="H14" s="13">
        <v>2000</v>
      </c>
      <c r="I14" s="5"/>
    </row>
    <row r="15" spans="1:9" s="83" customFormat="1" ht="12.75" customHeight="1">
      <c r="A15" s="24">
        <v>82</v>
      </c>
      <c r="B15" s="7">
        <v>23.6</v>
      </c>
      <c r="C15" s="8">
        <v>27.4</v>
      </c>
      <c r="D15" s="9">
        <v>110.7</v>
      </c>
      <c r="E15" s="10">
        <v>1304</v>
      </c>
      <c r="F15" s="25">
        <v>1444</v>
      </c>
      <c r="G15" s="26">
        <v>2748</v>
      </c>
      <c r="H15" s="13">
        <v>2001</v>
      </c>
      <c r="I15" s="5"/>
    </row>
    <row r="16" spans="1:9" ht="12.75" customHeight="1">
      <c r="A16" s="6">
        <v>87</v>
      </c>
      <c r="B16" s="7">
        <v>23.69</v>
      </c>
      <c r="C16" s="8">
        <v>27.56</v>
      </c>
      <c r="D16" s="9">
        <v>103.2</v>
      </c>
      <c r="E16" s="21">
        <v>1265</v>
      </c>
      <c r="F16" s="22">
        <v>1306</v>
      </c>
      <c r="G16" s="23">
        <v>2571</v>
      </c>
      <c r="H16" s="13">
        <v>2002</v>
      </c>
      <c r="I16" s="4"/>
    </row>
    <row r="17" spans="1:9" ht="12.75" customHeight="1">
      <c r="A17" s="24">
        <v>90</v>
      </c>
      <c r="B17" s="7">
        <v>24.11</v>
      </c>
      <c r="C17" s="8">
        <v>27.8</v>
      </c>
      <c r="D17" s="9">
        <v>100.4</v>
      </c>
      <c r="E17" s="10">
        <v>1340</v>
      </c>
      <c r="F17" s="25">
        <v>1346</v>
      </c>
      <c r="G17" s="26">
        <v>2686</v>
      </c>
      <c r="H17" s="13">
        <v>2003</v>
      </c>
      <c r="I17" s="4"/>
    </row>
    <row r="18" spans="1:9" ht="12.75" customHeight="1">
      <c r="A18" s="24">
        <v>60</v>
      </c>
      <c r="B18" s="7">
        <v>23.8</v>
      </c>
      <c r="C18" s="8">
        <v>27.77</v>
      </c>
      <c r="D18" s="9">
        <v>108.3</v>
      </c>
      <c r="E18" s="10">
        <v>1225</v>
      </c>
      <c r="F18" s="25">
        <v>1327</v>
      </c>
      <c r="G18" s="26">
        <v>2552</v>
      </c>
      <c r="H18" s="13">
        <v>2004</v>
      </c>
      <c r="I18" s="4"/>
    </row>
    <row r="19" spans="1:9" ht="12.75" customHeight="1">
      <c r="A19" s="24">
        <v>106</v>
      </c>
      <c r="B19" s="7">
        <v>24.25</v>
      </c>
      <c r="C19" s="8">
        <v>27.9</v>
      </c>
      <c r="D19" s="9">
        <v>102.2</v>
      </c>
      <c r="E19" s="10">
        <v>1253</v>
      </c>
      <c r="F19" s="25">
        <v>1280</v>
      </c>
      <c r="G19" s="26">
        <v>2533</v>
      </c>
      <c r="H19" s="13">
        <v>2005</v>
      </c>
      <c r="I19" s="4"/>
    </row>
    <row r="20" spans="1:9" ht="12.75" customHeight="1">
      <c r="A20" s="24">
        <v>88</v>
      </c>
      <c r="B20" s="7">
        <v>24.36</v>
      </c>
      <c r="C20" s="8">
        <v>28.21</v>
      </c>
      <c r="D20" s="9">
        <v>108.1</v>
      </c>
      <c r="E20" s="10">
        <v>1250</v>
      </c>
      <c r="F20" s="25">
        <v>1351</v>
      </c>
      <c r="G20" s="26">
        <v>2601</v>
      </c>
      <c r="H20" s="13">
        <v>2006</v>
      </c>
      <c r="I20" s="4"/>
    </row>
    <row r="21" spans="1:9" ht="12.75" customHeight="1">
      <c r="A21" s="24">
        <v>105</v>
      </c>
      <c r="B21" s="7">
        <v>24.5</v>
      </c>
      <c r="C21" s="8">
        <v>28.09</v>
      </c>
      <c r="D21" s="9">
        <v>105.2</v>
      </c>
      <c r="E21" s="10">
        <v>1223</v>
      </c>
      <c r="F21" s="25">
        <v>1287</v>
      </c>
      <c r="G21" s="26">
        <v>2510</v>
      </c>
      <c r="H21" s="13">
        <v>2007</v>
      </c>
      <c r="I21" s="4"/>
    </row>
    <row r="22" spans="1:9" ht="12.75" customHeight="1">
      <c r="A22" s="24">
        <v>70</v>
      </c>
      <c r="B22" s="7">
        <v>24.73</v>
      </c>
      <c r="C22" s="8">
        <v>28.2</v>
      </c>
      <c r="D22" s="9">
        <v>111.3</v>
      </c>
      <c r="E22" s="10">
        <v>1199</v>
      </c>
      <c r="F22" s="25">
        <v>1335</v>
      </c>
      <c r="G22" s="26">
        <v>2534</v>
      </c>
      <c r="H22" s="13">
        <v>2008</v>
      </c>
      <c r="I22" s="4"/>
    </row>
    <row r="23" spans="1:9" ht="12.75" customHeight="1">
      <c r="A23" s="24">
        <v>76</v>
      </c>
      <c r="B23" s="7">
        <v>24.66</v>
      </c>
      <c r="C23" s="8">
        <v>28.6</v>
      </c>
      <c r="D23" s="9">
        <v>108.7</v>
      </c>
      <c r="E23" s="10">
        <v>1206</v>
      </c>
      <c r="F23" s="11">
        <v>1311</v>
      </c>
      <c r="G23" s="12">
        <v>2517</v>
      </c>
      <c r="H23" s="13">
        <v>2009</v>
      </c>
      <c r="I23" s="4"/>
    </row>
    <row r="24" spans="1:9" ht="12.75" customHeight="1">
      <c r="A24" s="24">
        <v>71</v>
      </c>
      <c r="B24" s="7">
        <v>24.8</v>
      </c>
      <c r="C24" s="8">
        <v>28.4</v>
      </c>
      <c r="D24" s="9">
        <v>109.2</v>
      </c>
      <c r="E24" s="10">
        <v>1212</v>
      </c>
      <c r="F24" s="11">
        <v>1323</v>
      </c>
      <c r="G24" s="12">
        <v>2535</v>
      </c>
      <c r="H24" s="13">
        <v>2010</v>
      </c>
      <c r="I24" s="4"/>
    </row>
    <row r="25" spans="1:9" ht="12.75" customHeight="1">
      <c r="A25" s="6">
        <v>76</v>
      </c>
      <c r="B25" s="7">
        <v>24.8</v>
      </c>
      <c r="C25" s="8">
        <v>28.5</v>
      </c>
      <c r="D25" s="9">
        <v>105.8</v>
      </c>
      <c r="E25" s="10">
        <v>1200</v>
      </c>
      <c r="F25" s="11">
        <v>1269</v>
      </c>
      <c r="G25" s="12">
        <v>2469</v>
      </c>
      <c r="H25" s="13">
        <v>2011</v>
      </c>
      <c r="I25" s="4"/>
    </row>
    <row r="26" spans="1:9" ht="12.75" customHeight="1">
      <c r="A26" s="6">
        <v>86</v>
      </c>
      <c r="B26" s="7">
        <v>25.3</v>
      </c>
      <c r="C26" s="8">
        <v>28.6</v>
      </c>
      <c r="D26" s="9">
        <v>103.9</v>
      </c>
      <c r="E26" s="10">
        <v>1163</v>
      </c>
      <c r="F26" s="11">
        <v>1208</v>
      </c>
      <c r="G26" s="12">
        <v>2371</v>
      </c>
      <c r="H26" s="14" t="s">
        <v>48</v>
      </c>
      <c r="I26" s="4"/>
    </row>
    <row r="27" spans="1:9" ht="12.75" customHeight="1">
      <c r="A27" s="6">
        <v>67</v>
      </c>
      <c r="B27" s="7">
        <v>25.3</v>
      </c>
      <c r="C27" s="8">
        <v>28.5</v>
      </c>
      <c r="D27" s="9">
        <v>105.4</v>
      </c>
      <c r="E27" s="10">
        <v>1144</v>
      </c>
      <c r="F27" s="11">
        <v>1206</v>
      </c>
      <c r="G27" s="12">
        <v>2350</v>
      </c>
      <c r="H27" s="14">
        <v>2013</v>
      </c>
      <c r="I27" s="4"/>
    </row>
    <row r="28" spans="1:9" ht="12.75" customHeight="1">
      <c r="A28" s="6">
        <v>88</v>
      </c>
      <c r="B28" s="7">
        <v>25.6</v>
      </c>
      <c r="C28" s="8">
        <v>28.8</v>
      </c>
      <c r="D28" s="9">
        <v>107.4</v>
      </c>
      <c r="E28" s="10">
        <v>1141</v>
      </c>
      <c r="F28" s="11">
        <v>1225</v>
      </c>
      <c r="G28" s="12">
        <v>2366</v>
      </c>
      <c r="H28" s="14">
        <v>2014</v>
      </c>
      <c r="I28" s="4"/>
    </row>
    <row r="29" spans="1:9" ht="12.75" customHeight="1">
      <c r="A29" s="6">
        <v>84</v>
      </c>
      <c r="B29" s="7">
        <v>25.9</v>
      </c>
      <c r="C29" s="8">
        <v>28.9</v>
      </c>
      <c r="D29" s="9">
        <v>110.5</v>
      </c>
      <c r="E29" s="10">
        <v>1129</v>
      </c>
      <c r="F29" s="11">
        <v>1247</v>
      </c>
      <c r="G29" s="12">
        <v>2376</v>
      </c>
      <c r="H29" s="14">
        <v>2015</v>
      </c>
      <c r="I29" s="4"/>
    </row>
    <row r="30" spans="1:9" ht="12.75" customHeight="1">
      <c r="A30" s="6">
        <v>98</v>
      </c>
      <c r="B30" s="7">
        <v>25.9</v>
      </c>
      <c r="C30" s="8">
        <v>28.9</v>
      </c>
      <c r="D30" s="9">
        <v>106.6</v>
      </c>
      <c r="E30" s="10">
        <v>1184</v>
      </c>
      <c r="F30" s="11">
        <v>1262</v>
      </c>
      <c r="G30" s="12">
        <v>2446</v>
      </c>
      <c r="H30" s="14">
        <v>2016</v>
      </c>
      <c r="I30" s="4"/>
    </row>
    <row r="31" spans="1:9" ht="12.75" customHeight="1">
      <c r="A31" s="6">
        <v>73</v>
      </c>
      <c r="B31" s="7">
        <v>26.3</v>
      </c>
      <c r="C31" s="8">
        <v>29.1</v>
      </c>
      <c r="D31" s="9">
        <v>112.7</v>
      </c>
      <c r="E31" s="10">
        <v>1105</v>
      </c>
      <c r="F31" s="11">
        <v>1245</v>
      </c>
      <c r="G31" s="12">
        <v>2350</v>
      </c>
      <c r="H31" s="13">
        <v>2017</v>
      </c>
      <c r="I31" s="4"/>
    </row>
    <row r="32" spans="1:9" ht="12.75" customHeight="1">
      <c r="A32" s="58">
        <v>97</v>
      </c>
      <c r="B32" s="7">
        <v>26.6</v>
      </c>
      <c r="C32" s="8">
        <v>29.5</v>
      </c>
      <c r="D32" s="9">
        <v>106.8</v>
      </c>
      <c r="E32" s="10">
        <v>1177</v>
      </c>
      <c r="F32" s="11">
        <v>1257</v>
      </c>
      <c r="G32" s="12">
        <v>2434</v>
      </c>
      <c r="H32" s="13">
        <v>2018</v>
      </c>
      <c r="I32" s="4"/>
    </row>
    <row r="33" spans="1:9" s="4" customFormat="1" ht="12.75" customHeight="1">
      <c r="A33" s="6">
        <v>91</v>
      </c>
      <c r="B33" s="7">
        <v>27.18</v>
      </c>
      <c r="C33" s="7">
        <v>29.72</v>
      </c>
      <c r="D33" s="7">
        <v>106.1</v>
      </c>
      <c r="E33" s="21">
        <v>1115</v>
      </c>
      <c r="F33" s="52">
        <v>1183</v>
      </c>
      <c r="G33" s="23">
        <v>2298</v>
      </c>
      <c r="H33" s="14">
        <v>2019</v>
      </c>
    </row>
    <row r="34" spans="1:9" s="4" customFormat="1" ht="12.75" customHeight="1">
      <c r="A34" s="6">
        <v>70</v>
      </c>
      <c r="B34" s="7">
        <v>27.04</v>
      </c>
      <c r="C34" s="7">
        <v>29.73</v>
      </c>
      <c r="D34" s="7">
        <v>106.9</v>
      </c>
      <c r="E34" s="21">
        <v>1082</v>
      </c>
      <c r="F34" s="52">
        <v>1157</v>
      </c>
      <c r="G34" s="23">
        <v>2239</v>
      </c>
      <c r="H34" s="119">
        <v>2020</v>
      </c>
    </row>
    <row r="35" spans="1:9" s="4" customFormat="1" ht="12.75" customHeight="1">
      <c r="A35" s="6">
        <v>81</v>
      </c>
      <c r="B35" s="7">
        <v>27.15</v>
      </c>
      <c r="C35" s="7">
        <v>29.93</v>
      </c>
      <c r="D35" s="7">
        <v>106.99</v>
      </c>
      <c r="E35" s="21">
        <v>1130</v>
      </c>
      <c r="F35" s="52">
        <v>1209</v>
      </c>
      <c r="G35" s="23">
        <v>2339</v>
      </c>
      <c r="H35" s="119">
        <v>2021</v>
      </c>
      <c r="I35" s="99"/>
    </row>
    <row r="36" spans="1:9" s="4" customFormat="1" ht="12.75" customHeight="1">
      <c r="A36" s="6">
        <v>80</v>
      </c>
      <c r="B36" s="7">
        <v>27.36</v>
      </c>
      <c r="C36" s="7">
        <v>30.13</v>
      </c>
      <c r="D36" s="7">
        <v>114.3</v>
      </c>
      <c r="E36" s="21">
        <v>1020</v>
      </c>
      <c r="F36" s="52">
        <v>1166</v>
      </c>
      <c r="G36" s="23">
        <v>2186</v>
      </c>
      <c r="H36" s="14">
        <v>2022</v>
      </c>
      <c r="I36" s="99"/>
    </row>
    <row r="37" spans="1:9" s="4" customFormat="1" ht="12.75" customHeight="1">
      <c r="A37" s="6"/>
      <c r="B37" s="7">
        <v>27.72</v>
      </c>
      <c r="C37" s="7">
        <v>30.26</v>
      </c>
      <c r="D37" s="7">
        <v>109</v>
      </c>
      <c r="E37" s="21">
        <v>999</v>
      </c>
      <c r="F37" s="52">
        <v>1089</v>
      </c>
      <c r="G37" s="23">
        <v>2088</v>
      </c>
      <c r="H37" s="14">
        <v>2023</v>
      </c>
      <c r="I37" s="99"/>
    </row>
    <row r="38" spans="1:9" s="4" customFormat="1" ht="12.75" customHeight="1">
      <c r="A38" s="6"/>
      <c r="B38" s="8">
        <v>27.93</v>
      </c>
      <c r="C38" s="8">
        <v>30.38</v>
      </c>
      <c r="D38" s="8">
        <v>96.5</v>
      </c>
      <c r="E38" s="21">
        <v>1014</v>
      </c>
      <c r="F38" s="52">
        <v>979</v>
      </c>
      <c r="G38" s="23">
        <v>1993</v>
      </c>
      <c r="H38" s="14">
        <v>2024</v>
      </c>
      <c r="I38" s="82"/>
    </row>
    <row r="39" spans="1:9" s="83" customFormat="1" ht="18" customHeight="1">
      <c r="A39" s="104" t="s">
        <v>41</v>
      </c>
      <c r="B39" s="105"/>
      <c r="C39" s="105"/>
      <c r="D39" s="17"/>
      <c r="E39" s="18"/>
      <c r="F39" s="16"/>
      <c r="G39" s="19" t="s">
        <v>40</v>
      </c>
      <c r="H39" s="20"/>
    </row>
    <row r="40" spans="1:9" s="83" customFormat="1" ht="12.75" customHeight="1">
      <c r="A40" s="6">
        <v>121</v>
      </c>
      <c r="B40" s="7">
        <v>25.2</v>
      </c>
      <c r="C40" s="8">
        <v>28</v>
      </c>
      <c r="D40" s="9">
        <v>104.6</v>
      </c>
      <c r="E40" s="21">
        <v>1548</v>
      </c>
      <c r="F40" s="22">
        <v>1619</v>
      </c>
      <c r="G40" s="23">
        <v>3167</v>
      </c>
      <c r="H40" s="13">
        <v>2000</v>
      </c>
      <c r="I40" s="82"/>
    </row>
    <row r="41" spans="1:9" s="83" customFormat="1" ht="12.75" customHeight="1">
      <c r="A41" s="24">
        <v>114</v>
      </c>
      <c r="B41" s="7">
        <v>25.6</v>
      </c>
      <c r="C41" s="8">
        <v>28.3</v>
      </c>
      <c r="D41" s="9">
        <v>106.9</v>
      </c>
      <c r="E41" s="10">
        <v>1702</v>
      </c>
      <c r="F41" s="25">
        <v>1819</v>
      </c>
      <c r="G41" s="26">
        <v>3521</v>
      </c>
      <c r="H41" s="13">
        <v>2001</v>
      </c>
      <c r="I41" s="82"/>
    </row>
    <row r="42" spans="1:9" ht="12.75" customHeight="1">
      <c r="A42" s="6">
        <v>155</v>
      </c>
      <c r="B42" s="7">
        <v>25.99</v>
      </c>
      <c r="C42" s="8">
        <v>28.56</v>
      </c>
      <c r="D42" s="9">
        <v>96.7</v>
      </c>
      <c r="E42" s="21">
        <v>1936</v>
      </c>
      <c r="F42" s="22">
        <v>1872</v>
      </c>
      <c r="G42" s="23">
        <v>3808</v>
      </c>
      <c r="H42" s="13">
        <v>2002</v>
      </c>
      <c r="I42" s="82"/>
    </row>
    <row r="43" spans="1:9" ht="12.75" customHeight="1">
      <c r="A43" s="24">
        <v>147</v>
      </c>
      <c r="B43" s="7">
        <v>26.54</v>
      </c>
      <c r="C43" s="8">
        <v>28.99</v>
      </c>
      <c r="D43" s="9">
        <v>106.8</v>
      </c>
      <c r="E43" s="10">
        <v>1948</v>
      </c>
      <c r="F43" s="25">
        <v>2081</v>
      </c>
      <c r="G43" s="26">
        <v>4029</v>
      </c>
      <c r="H43" s="13">
        <v>2003</v>
      </c>
      <c r="I43" s="82"/>
    </row>
    <row r="44" spans="1:9" ht="12.75" customHeight="1">
      <c r="A44" s="24">
        <v>158</v>
      </c>
      <c r="B44" s="7">
        <v>26.77</v>
      </c>
      <c r="C44" s="8">
        <v>29.25</v>
      </c>
      <c r="D44" s="9">
        <v>109.9</v>
      </c>
      <c r="E44" s="10">
        <v>1841</v>
      </c>
      <c r="F44" s="25">
        <v>2024</v>
      </c>
      <c r="G44" s="26">
        <v>3865</v>
      </c>
      <c r="H44" s="13">
        <v>2004</v>
      </c>
      <c r="I44" s="82"/>
    </row>
    <row r="45" spans="1:9" ht="12.75" customHeight="1">
      <c r="A45" s="24">
        <v>137</v>
      </c>
      <c r="B45" s="7">
        <v>26.88</v>
      </c>
      <c r="C45" s="8">
        <v>29.44</v>
      </c>
      <c r="D45" s="9">
        <v>108.7</v>
      </c>
      <c r="E45" s="10">
        <v>1916</v>
      </c>
      <c r="F45" s="25">
        <v>2083</v>
      </c>
      <c r="G45" s="26">
        <v>3999</v>
      </c>
      <c r="H45" s="13">
        <v>2005</v>
      </c>
      <c r="I45" s="82"/>
    </row>
    <row r="46" spans="1:9" ht="12.75" customHeight="1">
      <c r="A46" s="24">
        <v>166</v>
      </c>
      <c r="B46" s="7">
        <v>27.02</v>
      </c>
      <c r="C46" s="8">
        <v>29.72</v>
      </c>
      <c r="D46" s="9">
        <v>105.4</v>
      </c>
      <c r="E46" s="10">
        <v>2040</v>
      </c>
      <c r="F46" s="25">
        <v>2151</v>
      </c>
      <c r="G46" s="26">
        <v>4191</v>
      </c>
      <c r="H46" s="13">
        <v>2006</v>
      </c>
      <c r="I46" s="82"/>
    </row>
    <row r="47" spans="1:9" ht="12.75" customHeight="1">
      <c r="A47" s="24">
        <v>164</v>
      </c>
      <c r="B47" s="7">
        <v>27.54</v>
      </c>
      <c r="C47" s="8">
        <v>30.16</v>
      </c>
      <c r="D47" s="9">
        <v>105.4</v>
      </c>
      <c r="E47" s="10">
        <v>1981</v>
      </c>
      <c r="F47" s="25">
        <v>2087</v>
      </c>
      <c r="G47" s="26">
        <v>4068</v>
      </c>
      <c r="H47" s="13">
        <v>2007</v>
      </c>
      <c r="I47" s="82"/>
    </row>
    <row r="48" spans="1:9" ht="12.75" customHeight="1">
      <c r="A48" s="24">
        <v>163</v>
      </c>
      <c r="B48" s="7">
        <v>27.85</v>
      </c>
      <c r="C48" s="8">
        <v>30.15</v>
      </c>
      <c r="D48" s="9">
        <v>106.9</v>
      </c>
      <c r="E48" s="10">
        <v>2030</v>
      </c>
      <c r="F48" s="25">
        <v>2171</v>
      </c>
      <c r="G48" s="26">
        <v>4201</v>
      </c>
      <c r="H48" s="13">
        <v>2008</v>
      </c>
      <c r="I48" s="82"/>
    </row>
    <row r="49" spans="1:9" ht="12.75" customHeight="1">
      <c r="A49" s="24">
        <v>175</v>
      </c>
      <c r="B49" s="7">
        <v>28.06</v>
      </c>
      <c r="C49" s="8">
        <v>30.68</v>
      </c>
      <c r="D49" s="9">
        <v>107.1</v>
      </c>
      <c r="E49" s="10">
        <v>1999</v>
      </c>
      <c r="F49" s="25">
        <v>2140</v>
      </c>
      <c r="G49" s="26">
        <v>4139</v>
      </c>
      <c r="H49" s="13">
        <v>2009</v>
      </c>
      <c r="I49" s="82"/>
    </row>
    <row r="50" spans="1:9" ht="12.75" customHeight="1">
      <c r="A50" s="24">
        <v>209</v>
      </c>
      <c r="B50" s="7">
        <v>28.6</v>
      </c>
      <c r="C50" s="8">
        <v>30.9</v>
      </c>
      <c r="D50" s="9">
        <v>105.5</v>
      </c>
      <c r="E50" s="10">
        <v>2095</v>
      </c>
      <c r="F50" s="25">
        <v>2211</v>
      </c>
      <c r="G50" s="26">
        <v>4306</v>
      </c>
      <c r="H50" s="27">
        <v>2010</v>
      </c>
      <c r="I50" s="82"/>
    </row>
    <row r="51" spans="1:9" ht="12.75" customHeight="1">
      <c r="A51" s="24">
        <v>223</v>
      </c>
      <c r="B51" s="7">
        <v>28.6</v>
      </c>
      <c r="C51" s="8">
        <v>31</v>
      </c>
      <c r="D51" s="9">
        <v>103.2</v>
      </c>
      <c r="E51" s="10">
        <v>2193</v>
      </c>
      <c r="F51" s="25">
        <v>2264</v>
      </c>
      <c r="G51" s="26">
        <v>4457</v>
      </c>
      <c r="H51" s="27">
        <v>2011</v>
      </c>
      <c r="I51" s="82"/>
    </row>
    <row r="52" spans="1:9" ht="12.75" customHeight="1">
      <c r="A52" s="24">
        <v>211</v>
      </c>
      <c r="B52" s="7">
        <v>28.8</v>
      </c>
      <c r="C52" s="8">
        <v>31.2</v>
      </c>
      <c r="D52" s="28">
        <v>104.6</v>
      </c>
      <c r="E52" s="10">
        <v>2196</v>
      </c>
      <c r="F52" s="25">
        <v>2296</v>
      </c>
      <c r="G52" s="26">
        <v>4492</v>
      </c>
      <c r="H52" s="14" t="s">
        <v>48</v>
      </c>
      <c r="I52" s="82"/>
    </row>
    <row r="53" spans="1:9" ht="12.75" customHeight="1">
      <c r="A53" s="24">
        <v>184</v>
      </c>
      <c r="B53" s="7">
        <v>29.2</v>
      </c>
      <c r="C53" s="8">
        <v>31.3</v>
      </c>
      <c r="D53" s="30">
        <v>100</v>
      </c>
      <c r="E53" s="10">
        <v>2280</v>
      </c>
      <c r="F53" s="25">
        <v>2281</v>
      </c>
      <c r="G53" s="26">
        <v>4561</v>
      </c>
      <c r="H53" s="29">
        <v>2013</v>
      </c>
      <c r="I53" s="82"/>
    </row>
    <row r="54" spans="1:9" ht="12.75" customHeight="1">
      <c r="A54" s="24">
        <v>201</v>
      </c>
      <c r="B54" s="7">
        <v>29.3</v>
      </c>
      <c r="C54" s="8">
        <v>31.5</v>
      </c>
      <c r="D54" s="30">
        <v>101.6</v>
      </c>
      <c r="E54" s="10">
        <v>2330</v>
      </c>
      <c r="F54" s="25">
        <v>2367</v>
      </c>
      <c r="G54" s="26">
        <v>4697</v>
      </c>
      <c r="H54" s="29">
        <v>2014</v>
      </c>
      <c r="I54" s="82"/>
    </row>
    <row r="55" spans="1:9" ht="12.75" customHeight="1">
      <c r="A55" s="24">
        <v>211</v>
      </c>
      <c r="B55" s="7">
        <v>29.4</v>
      </c>
      <c r="C55" s="8">
        <v>31.7</v>
      </c>
      <c r="D55" s="30">
        <v>111.8</v>
      </c>
      <c r="E55" s="10">
        <v>2263</v>
      </c>
      <c r="F55" s="25">
        <v>2529</v>
      </c>
      <c r="G55" s="26">
        <v>4792</v>
      </c>
      <c r="H55" s="29">
        <v>2015</v>
      </c>
      <c r="I55" s="82"/>
    </row>
    <row r="56" spans="1:9" ht="12.75" customHeight="1">
      <c r="A56" s="24">
        <v>215</v>
      </c>
      <c r="B56" s="7">
        <v>29.7</v>
      </c>
      <c r="C56" s="8">
        <v>31.8</v>
      </c>
      <c r="D56" s="30">
        <v>103.2</v>
      </c>
      <c r="E56" s="10">
        <v>2289</v>
      </c>
      <c r="F56" s="25">
        <v>2363</v>
      </c>
      <c r="G56" s="26">
        <v>4652</v>
      </c>
      <c r="H56" s="29">
        <v>2016</v>
      </c>
      <c r="I56" s="82"/>
    </row>
    <row r="57" spans="1:9" ht="12.75" customHeight="1">
      <c r="A57" s="6">
        <v>202</v>
      </c>
      <c r="B57" s="7">
        <v>29.9</v>
      </c>
      <c r="C57" s="8">
        <v>31.9</v>
      </c>
      <c r="D57" s="30">
        <v>103.7</v>
      </c>
      <c r="E57" s="10">
        <v>2263</v>
      </c>
      <c r="F57" s="12">
        <v>2346</v>
      </c>
      <c r="G57" s="26">
        <v>4609</v>
      </c>
      <c r="H57" s="27">
        <v>2017</v>
      </c>
      <c r="I57" s="82"/>
    </row>
    <row r="58" spans="1:9" ht="12.75" customHeight="1">
      <c r="A58" s="56">
        <v>225</v>
      </c>
      <c r="B58" s="8">
        <v>30</v>
      </c>
      <c r="C58" s="8">
        <v>32.200000000000003</v>
      </c>
      <c r="D58" s="30">
        <v>100.2</v>
      </c>
      <c r="E58" s="10">
        <v>2317</v>
      </c>
      <c r="F58" s="12">
        <v>2322</v>
      </c>
      <c r="G58" s="26">
        <v>4639</v>
      </c>
      <c r="H58" s="14">
        <v>2018</v>
      </c>
      <c r="I58" s="82"/>
    </row>
    <row r="59" spans="1:9" ht="12.75" customHeight="1">
      <c r="A59" s="56">
        <v>179</v>
      </c>
      <c r="B59" s="8">
        <v>30.48</v>
      </c>
      <c r="C59" s="8">
        <v>32.299999999999997</v>
      </c>
      <c r="D59" s="30">
        <v>109.3</v>
      </c>
      <c r="E59" s="10">
        <v>2165</v>
      </c>
      <c r="F59" s="12">
        <v>2367</v>
      </c>
      <c r="G59" s="26">
        <v>4532</v>
      </c>
      <c r="H59" s="14">
        <v>2019</v>
      </c>
      <c r="I59" s="82"/>
    </row>
    <row r="60" spans="1:9" ht="12.75" customHeight="1">
      <c r="A60" s="56">
        <v>128</v>
      </c>
      <c r="B60" s="8">
        <v>30.47</v>
      </c>
      <c r="C60" s="8">
        <v>32.479999999999997</v>
      </c>
      <c r="D60" s="30">
        <v>101.4</v>
      </c>
      <c r="E60" s="10">
        <v>2130</v>
      </c>
      <c r="F60" s="12">
        <v>2160</v>
      </c>
      <c r="G60" s="26">
        <v>4290</v>
      </c>
      <c r="H60" s="119">
        <v>2020</v>
      </c>
      <c r="I60" s="82"/>
    </row>
    <row r="61" spans="1:9" ht="12.75" customHeight="1">
      <c r="A61" s="56">
        <v>140</v>
      </c>
      <c r="B61" s="8">
        <v>30.86</v>
      </c>
      <c r="C61" s="8">
        <v>32.619999999999997</v>
      </c>
      <c r="D61" s="30">
        <v>109.55</v>
      </c>
      <c r="E61" s="10">
        <v>2115</v>
      </c>
      <c r="F61" s="12">
        <v>2317</v>
      </c>
      <c r="G61" s="26">
        <v>4432</v>
      </c>
      <c r="H61" s="119">
        <v>2021</v>
      </c>
      <c r="I61" s="82"/>
    </row>
    <row r="62" spans="1:9" ht="12.75" customHeight="1">
      <c r="A62" s="24">
        <v>132</v>
      </c>
      <c r="B62" s="7">
        <v>30.92</v>
      </c>
      <c r="C62" s="7">
        <v>32.619999999999997</v>
      </c>
      <c r="D62" s="57">
        <v>108.4</v>
      </c>
      <c r="E62" s="10">
        <v>2024</v>
      </c>
      <c r="F62" s="25">
        <v>2195</v>
      </c>
      <c r="G62" s="26">
        <v>4219</v>
      </c>
      <c r="H62" s="14">
        <v>2022</v>
      </c>
      <c r="I62" s="82"/>
    </row>
    <row r="63" spans="1:9" ht="12.75" customHeight="1">
      <c r="A63" s="24"/>
      <c r="B63" s="7">
        <v>31.14</v>
      </c>
      <c r="C63" s="7">
        <v>32.86</v>
      </c>
      <c r="D63" s="57">
        <v>106</v>
      </c>
      <c r="E63" s="10">
        <v>1940</v>
      </c>
      <c r="F63" s="25">
        <v>2057</v>
      </c>
      <c r="G63" s="26">
        <v>3997</v>
      </c>
      <c r="H63" s="14">
        <v>2023</v>
      </c>
      <c r="I63" s="82"/>
    </row>
    <row r="64" spans="1:9" s="4" customFormat="1" ht="12.75" customHeight="1" thickBot="1">
      <c r="A64" s="70"/>
      <c r="B64" s="91">
        <v>31.78</v>
      </c>
      <c r="C64" s="91">
        <v>33.270000000000003</v>
      </c>
      <c r="D64" s="91">
        <v>97.7</v>
      </c>
      <c r="E64" s="92">
        <v>1837</v>
      </c>
      <c r="F64" s="93">
        <v>1794</v>
      </c>
      <c r="G64" s="94">
        <v>3631</v>
      </c>
      <c r="H64" s="116">
        <v>2024</v>
      </c>
      <c r="I64" s="82"/>
    </row>
    <row r="65" spans="1:9" s="4" customFormat="1" ht="12.75" customHeight="1" thickTop="1">
      <c r="A65" s="77" t="s">
        <v>55</v>
      </c>
      <c r="B65" s="76"/>
      <c r="C65" s="76"/>
      <c r="D65" s="76"/>
      <c r="E65" s="76"/>
      <c r="F65" s="76"/>
      <c r="G65" s="76"/>
      <c r="H65" s="95" t="s">
        <v>56</v>
      </c>
      <c r="I65" s="5"/>
    </row>
    <row r="66" spans="1:9" s="4" customFormat="1" ht="10.5" customHeight="1">
      <c r="A66" s="75" t="s">
        <v>57</v>
      </c>
      <c r="B66" s="76"/>
      <c r="C66" s="76"/>
      <c r="D66" s="76"/>
      <c r="E66" s="76"/>
      <c r="F66" s="76"/>
      <c r="G66" s="76"/>
      <c r="H66" s="74" t="s">
        <v>58</v>
      </c>
      <c r="I66" s="82"/>
    </row>
    <row r="67" spans="1:9" ht="10.5" customHeight="1">
      <c r="A67" s="80" t="s">
        <v>59</v>
      </c>
      <c r="B67" s="71"/>
      <c r="C67" s="71"/>
      <c r="D67" s="71"/>
      <c r="E67" s="72"/>
      <c r="F67" s="71"/>
      <c r="G67" s="71"/>
      <c r="H67" s="73" t="s">
        <v>62</v>
      </c>
      <c r="I67" s="82"/>
    </row>
    <row r="68" spans="1:9" ht="10.5" customHeight="1">
      <c r="A68" s="71" t="s">
        <v>52</v>
      </c>
      <c r="B68" s="71"/>
      <c r="C68" s="71"/>
      <c r="D68" s="71"/>
      <c r="E68" s="72"/>
      <c r="F68" s="71"/>
      <c r="G68" s="71"/>
      <c r="H68" s="73" t="s">
        <v>63</v>
      </c>
      <c r="I68" s="82"/>
    </row>
    <row r="69" spans="1:9" ht="11.25" customHeight="1">
      <c r="A69" s="71" t="s">
        <v>76</v>
      </c>
      <c r="B69" s="71"/>
      <c r="C69" s="71"/>
      <c r="D69" s="71"/>
      <c r="E69" s="117"/>
      <c r="F69" s="118"/>
      <c r="H69" s="81" t="s">
        <v>73</v>
      </c>
      <c r="I69" s="82"/>
    </row>
    <row r="70" spans="1:9" ht="10.5" customHeight="1">
      <c r="A70" s="71" t="s">
        <v>71</v>
      </c>
      <c r="B70" s="71"/>
      <c r="C70" s="71"/>
      <c r="D70" s="71"/>
      <c r="E70" s="117"/>
      <c r="F70" s="118"/>
      <c r="H70" s="81" t="s">
        <v>83</v>
      </c>
      <c r="I70" s="82"/>
    </row>
    <row r="71" spans="1:9" ht="10.5" customHeight="1">
      <c r="A71" s="71" t="s">
        <v>72</v>
      </c>
      <c r="D71" s="71"/>
      <c r="E71" s="117"/>
      <c r="F71" s="118"/>
      <c r="H71" s="81" t="s">
        <v>74</v>
      </c>
      <c r="I71" s="82"/>
    </row>
    <row r="72" spans="1:9" ht="10.5" customHeight="1">
      <c r="A72" s="71" t="s">
        <v>75</v>
      </c>
      <c r="B72" s="71"/>
      <c r="C72" s="71"/>
      <c r="D72" s="71"/>
      <c r="E72" s="117"/>
      <c r="F72" s="118"/>
      <c r="G72" s="118"/>
      <c r="H72" s="73" t="s">
        <v>66</v>
      </c>
      <c r="I72" s="82"/>
    </row>
    <row r="73" spans="1:9" ht="10.5" customHeight="1">
      <c r="A73" s="71" t="s">
        <v>68</v>
      </c>
      <c r="B73" s="71"/>
      <c r="C73" s="71"/>
      <c r="D73" s="71"/>
      <c r="E73" s="72"/>
      <c r="F73" s="71"/>
      <c r="G73" s="71"/>
      <c r="H73" s="73" t="s">
        <v>67</v>
      </c>
      <c r="I73" s="82"/>
    </row>
    <row r="74" spans="1:9" ht="10.5" customHeight="1">
      <c r="A74" s="71" t="s">
        <v>69</v>
      </c>
      <c r="B74" s="71"/>
      <c r="C74" s="71"/>
      <c r="D74" s="71"/>
      <c r="E74" s="72"/>
      <c r="F74" s="71"/>
      <c r="G74" s="71"/>
      <c r="H74" s="78" t="s">
        <v>54</v>
      </c>
      <c r="I74" s="118"/>
    </row>
    <row r="75" spans="1:9" ht="10.5" customHeight="1">
      <c r="A75" s="71" t="s">
        <v>70</v>
      </c>
      <c r="B75" s="71"/>
      <c r="C75" s="71"/>
      <c r="D75" s="71"/>
      <c r="I75" s="118"/>
    </row>
    <row r="76" spans="1:9">
      <c r="A76" s="79" t="s">
        <v>53</v>
      </c>
      <c r="I76" s="118"/>
    </row>
    <row r="77" spans="1:9">
      <c r="E77" s="72"/>
      <c r="F77" s="71"/>
      <c r="G77" s="71"/>
      <c r="I77" s="82"/>
    </row>
    <row r="78" spans="1:9">
      <c r="A78" s="120" t="s">
        <v>84</v>
      </c>
      <c r="B78" s="121"/>
      <c r="C78" s="121"/>
      <c r="D78" s="121"/>
      <c r="E78" s="121"/>
      <c r="F78" s="121"/>
      <c r="G78" s="121"/>
      <c r="H78" s="122" t="s">
        <v>85</v>
      </c>
      <c r="I78" s="82"/>
    </row>
    <row r="79" spans="1:9">
      <c r="A79" s="120"/>
      <c r="B79" s="121"/>
      <c r="C79" s="121"/>
      <c r="D79" s="121"/>
      <c r="E79" s="121"/>
      <c r="F79" s="121"/>
      <c r="G79" s="121"/>
      <c r="H79" s="121"/>
      <c r="I79" s="82"/>
    </row>
    <row r="80" spans="1:9">
      <c r="I80" s="82"/>
    </row>
    <row r="81" spans="9:9">
      <c r="I81" s="82"/>
    </row>
    <row r="82" spans="9:9">
      <c r="I82" s="82"/>
    </row>
    <row r="83" spans="9:9">
      <c r="I83" s="82"/>
    </row>
    <row r="84" spans="9:9">
      <c r="I84" s="82"/>
    </row>
    <row r="85" spans="9:9">
      <c r="I85" s="82"/>
    </row>
    <row r="86" spans="9:9">
      <c r="I86" s="82"/>
    </row>
    <row r="87" spans="9:9">
      <c r="I87" s="82"/>
    </row>
    <row r="88" spans="9:9">
      <c r="I88" s="99"/>
    </row>
  </sheetData>
  <phoneticPr fontId="0" type="noConversion"/>
  <printOptions horizontalCentered="1"/>
  <pageMargins left="0.74803149606299213" right="0.74803149606299213" top="0.6692913385826772" bottom="0.78740157480314965" header="0.51181102362204722" footer="0.59055118110236227"/>
  <pageSetup paperSize="9" scale="76" firstPageNumber="28" orientation="portrait" r:id="rId1"/>
  <headerFooter alignWithMargins="0">
    <oddFooter>&amp;C&amp;11-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bsDataSource xmlns="f37fff55-d014-472b-b062-823f736a4040" xsi:nil="true"/>
    <CbsDocArticleVariationRelUrlEng xmlns="f37fff55-d014-472b-b062-823f736a4040" xsi:nil="true"/>
    <LikesCount xmlns="http://schemas.microsoft.com/sharepoint/v3" xsi:nil="true"/>
    <CbsDocArticleVariationRelUrl xmlns="f37fff55-d014-472b-b062-823f736a4040" xsi:nil="true"/>
    <PublishingRollupImage xmlns="http://schemas.microsoft.com/sharepoint/v3" xsi:nil="true"/>
    <CbsOrderField xmlns="f37fff55-d014-472b-b062-823f736a4040">2</CbsOrderField>
    <CbsPublishingDocChapter xmlns="f37fff55-d014-472b-b062-823f736a4040">2024</CbsPublishingDocChapter>
    <Ratings xmlns="http://schemas.microsoft.com/sharepoint/v3" xsi:nil="true"/>
    <CbsHide xmlns="f37fff55-d014-472b-b062-823f736a4040" xsi:nil="true"/>
    <CbsEnglishTitle xmlns="f37fff55-d014-472b-b062-823f736a4040">2. Live Births, Sex Ratio at Birth, Mother's Average Age at Birth and Newborns in Multiple Births, by Mother's Population Group and Religion, 2000-2024</CbsEnglishTitle>
    <CbsPublishingDocSubjectEng xmlns="f37fff55-d014-472b-b062-823f736a4040" xsi:nil="true"/>
    <CbsPublishingDocChapterEng xmlns="f37fff55-d014-472b-b062-823f736a4040">2024</CbsPublishingDocChapterEng>
    <ArticleStartDate xmlns="http://schemas.microsoft.com/sharepoint/v3" xsi:nil="true"/>
    <VariationsItemGroupID xmlns="http://schemas.microsoft.com/sharepoint/v3">b0ce3f09-1dcc-4cce-8750-7fb2a282713d</VariationsItemGroupID>
    <LikedBy xmlns="http://schemas.microsoft.com/sharepoint/v3">
      <UserInfo>
        <DisplayName/>
        <AccountId xsi:nil="true"/>
        <AccountType/>
      </UserInfo>
    </LikedBy>
    <CbsDataPublishDate xmlns="f37fff55-d014-472b-b062-823f736a4040">2026-06-09T21:00:00+00:00</CbsDataPublishDate>
    <CbsPublishingDocSubject xmlns="f37fff55-d014-472b-b062-823f736a4040" xsi:nil="true"/>
    <eWaveListOrderValue xmlns="http://schemas.microsoft.com/sharepoint/v3" xsi:nil="true"/>
    <badce114fb994f27a777030e336d1efa xmlns="f37fff55-d014-472b-b062-823f736a4040">
      <Terms xmlns="http://schemas.microsoft.com/office/infopath/2007/PartnerControls"/>
    </badce114fb994f27a777030e336d1efa>
    <RatedBy xmlns="http://schemas.microsoft.com/sharepoint/v3">
      <UserInfo>
        <DisplayName/>
        <AccountId xsi:nil="true"/>
        <AccountType/>
      </UserInfo>
    </RatedBy>
    <CbsMadadPublishDate xmlns="f37fff55-d014-472b-b062-823f736a4040" xsi:nil="true"/>
    <CbsPublishingDocChapterAr xmlns="f37fff55-d014-472b-b062-823f736a404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 פרסום למס" ma:contentTypeID="0x01010018C65C5FFA1A411CB733A36D5E05D176005EC8771B28134F43A3AE7296363CCDAA00776BC5533B746B4DA895265925393F0F" ma:contentTypeVersion="71" ma:contentTypeDescription="צור מסמך חדש." ma:contentTypeScope="" ma:versionID="b328d4120dd6db4c5e101f038c25280f">
  <xsd:schema xmlns:xsd="http://www.w3.org/2001/XMLSchema" xmlns:xs="http://www.w3.org/2001/XMLSchema" xmlns:p="http://schemas.microsoft.com/office/2006/metadata/properties" xmlns:ns1="http://schemas.microsoft.com/sharepoint/v3" xmlns:ns2="f37fff55-d014-472b-b062-823f736a4040" targetNamespace="http://schemas.microsoft.com/office/2006/metadata/properties" ma:root="true" ma:fieldsID="d6fc527e13d98d398598233623a95cb5" ns1:_="" ns2:_="">
    <xsd:import namespace="http://schemas.microsoft.com/sharepoint/v3"/>
    <xsd:import namespace="f37fff55-d014-472b-b062-823f736a4040"/>
    <xsd:element name="properties">
      <xsd:complexType>
        <xsd:sequence>
          <xsd:element name="documentManagement">
            <xsd:complexType>
              <xsd:all>
                <xsd:element ref="ns2:CbsDataPublishDate" minOccurs="0"/>
                <xsd:element ref="ns2:CbsPublishingDocSubject" minOccurs="0"/>
                <xsd:element ref="ns2:CbsPublishingDocChapter" minOccurs="0"/>
                <xsd:element ref="ns2:CbsDocArticleVariationRelUrl" minOccurs="0"/>
                <xsd:element ref="ns2:CbsPublishingDocSubjectEng" minOccurs="0"/>
                <xsd:element ref="ns2:CbsPublishingDocChapterEng" minOccurs="0"/>
                <xsd:element ref="ns2:CbsOrderField" minOccurs="0"/>
                <xsd:element ref="ns2:CbsHide" minOccurs="0"/>
                <xsd:element ref="ns2:badce114fb994f27a777030e336d1efa" minOccurs="0"/>
                <xsd:element ref="ns1:PublishingRollupImage" minOccurs="0"/>
                <xsd:element ref="ns1:eWaveListOrderValue" minOccurs="0"/>
                <xsd:element ref="ns2:CbsEnglishTitle" minOccurs="0"/>
                <xsd:element ref="ns2:CbsDocArticleVariationRelUrlEng" minOccurs="0"/>
                <xsd:element ref="ns2:CbsDataSource" minOccurs="0"/>
                <xsd:element ref="ns1:ArticleStartDate" minOccurs="0"/>
                <xsd:element ref="ns1:VariationsItemGroup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CbsMadadPublishDate" minOccurs="0"/>
                <xsd:element ref="ns2:CbsPublishingDocChapter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RollupImage" ma:index="26" nillable="true" ma:displayName="תמונת סיכום" ma:description="'תמונת סיכום' הוא עמודת אתר שיוצרת תכונת הפרסום. היא משמשת בסוג תוכן הדף כתמונה של הדף באוספי תוכן כגון ה- Web Part של תוכן לפי חיפוש." ma:internalName="PublishingRollupImage">
      <xsd:simpleType>
        <xsd:restriction base="dms:Unknown"/>
      </xsd:simpleType>
    </xsd:element>
    <xsd:element name="eWaveListOrderValue" ma:index="27" nillable="true" ma:displayName="סידור" ma:decimals="2" ma:internalName="eWaveListOrderValue" ma:readOnly="false">
      <xsd:simpleType>
        <xsd:restriction base="dms:Number"/>
      </xsd:simpleType>
    </xsd:element>
    <xsd:element name="ArticleStartDate" ma:index="34" nillable="true" ma:displayName="תאריך מאמר" ma:description="'תאריך המאמר' הוא עמודת אתר שיוצרת תכונת הפרסום. היא משמשת בסוג תוכן דף המאמר כתאריך של הדף." ma:format="DateOnly" ma:internalName="ArticleStartDate">
      <xsd:simpleType>
        <xsd:restriction base="dms:DateTime"/>
      </xsd:simpleType>
    </xsd:element>
    <xsd:element name="VariationsItemGroupID" ma:index="35" nillable="true" ma:displayName="מזהה קבוצת פריטים" ma:description="" ma:hidden="true" ma:internalName="VariationsItemGroupID">
      <xsd:simpleType>
        <xsd:restriction base="dms:Unknown"/>
      </xsd:simpleType>
    </xsd:element>
    <xsd:element name="AverageRating" ma:index="36" nillable="true" ma:displayName="דירוג (0-5)" ma:decimals="2" ma:description="הערך הממוצע של כל הדירוגים שנשלחו" ma:internalName="AverageRating" ma:readOnly="true">
      <xsd:simpleType>
        <xsd:restriction base="dms:Number"/>
      </xsd:simpleType>
    </xsd:element>
    <xsd:element name="RatingCount" ma:index="37" nillable="true" ma:displayName="מספר דירוגים" ma:decimals="0" ma:description="מספר דירוגים שנשלחו" ma:internalName="RatingCount" ma:readOnly="true">
      <xsd:simpleType>
        <xsd:restriction base="dms:Number"/>
      </xsd:simpleType>
    </xsd:element>
    <xsd:element name="RatedBy" ma:index="38" nillable="true" ma:displayName="דורג על-ידי" ma:description="המשתמשים שדירגו את הפריט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9" nillable="true" ma:displayName="דירוגי משתמשים" ma:description="דירוגי משתמשים עבור הפריט" ma:hidden="true" ma:internalName="Ratings">
      <xsd:simpleType>
        <xsd:restriction base="dms:Note"/>
      </xsd:simpleType>
    </xsd:element>
    <xsd:element name="LikesCount" ma:index="40" nillable="true" ma:displayName="מספר הערות 'אהבתי'" ma:internalName="LikesCount">
      <xsd:simpleType>
        <xsd:restriction base="dms:Unknown"/>
      </xsd:simpleType>
    </xsd:element>
    <xsd:element name="LikedBy" ma:index="41" nillable="true" ma:displayName="נוספה הערת 'אהבתי' על-ידי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fff55-d014-472b-b062-823f736a4040" elementFormDefault="qualified">
    <xsd:import namespace="http://schemas.microsoft.com/office/2006/documentManagement/types"/>
    <xsd:import namespace="http://schemas.microsoft.com/office/infopath/2007/PartnerControls"/>
    <xsd:element name="CbsDataPublishDate" ma:index="8" nillable="true" ma:displayName="תאריך פרסום הנתונים" ma:internalName="CbsDataPublishDate" ma:readOnly="false">
      <xsd:simpleType>
        <xsd:restriction base="dms:DateTime"/>
      </xsd:simpleType>
    </xsd:element>
    <xsd:element name="CbsPublishingDocSubject" ma:index="10" nillable="true" ma:displayName="שם נושא עברית" ma:internalName="CbsPublishingDocSubject" ma:readOnly="false">
      <xsd:simpleType>
        <xsd:restriction base="dms:Text"/>
      </xsd:simpleType>
    </xsd:element>
    <xsd:element name="CbsPublishingDocChapter" ma:index="11" nillable="true" ma:displayName="שם פרק עברית" ma:internalName="CbsPublishingDocChapter" ma:readOnly="false">
      <xsd:simpleType>
        <xsd:restriction base="dms:Text"/>
      </xsd:simpleType>
    </xsd:element>
    <xsd:element name="CbsDocArticleVariationRelUrl" ma:index="12" nillable="true" ma:displayName="קישור מאמר עברית" ma:internalName="CbsDocArticleVariationRelUrl" ma:readOnly="false">
      <xsd:simpleType>
        <xsd:restriction base="dms:Text"/>
      </xsd:simpleType>
    </xsd:element>
    <xsd:element name="CbsPublishingDocSubjectEng" ma:index="13" nillable="true" ma:displayName="שם נושא אנגלית" ma:internalName="CbsPublishingDocSubjectEng" ma:readOnly="false">
      <xsd:simpleType>
        <xsd:restriction base="dms:Text"/>
      </xsd:simpleType>
    </xsd:element>
    <xsd:element name="CbsPublishingDocChapterEng" ma:index="14" nillable="true" ma:displayName="שם פרק אנגלית" ma:internalName="CbsPublishingDocChapterEng" ma:readOnly="false">
      <xsd:simpleType>
        <xsd:restriction base="dms:Text"/>
      </xsd:simpleType>
    </xsd:element>
    <xsd:element name="CbsOrderField" ma:index="15" nillable="true" ma:displayName="סדר" ma:internalName="CbsOrderField" ma:readOnly="false">
      <xsd:simpleType>
        <xsd:restriction base="dms:Number"/>
      </xsd:simpleType>
    </xsd:element>
    <xsd:element name="CbsHide" ma:index="16" nillable="true" ma:displayName="הסתר" ma:internalName="CbsHide" ma:readOnly="false">
      <xsd:simpleType>
        <xsd:restriction base="dms:Boolean"/>
      </xsd:simpleType>
    </xsd:element>
    <xsd:element name="badce114fb994f27a777030e336d1efa" ma:index="17" nillable="true" ma:taxonomy="true" ma:internalName="badce114fb994f27a777030e336d1efa" ma:taxonomyFieldName="CbsMMDSubjects" ma:displayName="נושאים" ma:readOnly="false" ma:fieldId="badce114-fb99-4f27-a777-030e336d1efa" ma:taxonomyMulti="true" ma:sspId="3561f26f-b765-481f-a768-7c7417e4a021" ma:termSetId="d7f67748-0ad2-4e38-bb9f-75af97b0118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bsEnglishTitle" ma:index="28" nillable="true" ma:displayName="כותרת אנגלית" ma:internalName="CbsEnglishTitle" ma:readOnly="false">
      <xsd:simpleType>
        <xsd:restriction base="dms:Text"/>
      </xsd:simpleType>
    </xsd:element>
    <xsd:element name="CbsDocArticleVariationRelUrlEng" ma:index="29" nillable="true" ma:displayName="קישור למאמר אנגלית" ma:internalName="CbsDocArticleVariationRelUrlEng" ma:readOnly="false">
      <xsd:simpleType>
        <xsd:restriction base="dms:Text"/>
      </xsd:simpleType>
    </xsd:element>
    <xsd:element name="CbsDataSource" ma:index="31" nillable="true" ma:displayName="תיקיה לדרופ דאון" ma:internalName="CbsDataSource" ma:readOnly="false">
      <xsd:simpleType>
        <xsd:restriction base="dms:Text"/>
      </xsd:simpleType>
    </xsd:element>
    <xsd:element name="CbsMadadPublishDate" ma:index="42" nillable="true" ma:displayName="תאריך הצגה" ma:internalName="CbsMadadPublishDate" ma:readOnly="false">
      <xsd:simpleType>
        <xsd:restriction base="dms:DateTime"/>
      </xsd:simpleType>
    </xsd:element>
    <xsd:element name="CbsPublishingDocChapterAr" ma:index="43" nillable="true" ma:displayName="כותרת בערבית" ma:internalName="CbsPublishingDocChapter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D9184B-CD18-4F9D-A5DE-B5F51566D15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sharepoint/v3"/>
    <ds:schemaRef ds:uri="http://www.w3.org/XML/1998/namespace"/>
    <ds:schemaRef ds:uri="http://schemas.openxmlformats.org/package/2006/metadata/core-properties"/>
    <ds:schemaRef ds:uri="http://purl.org/dc/dcmitype/"/>
    <ds:schemaRef ds:uri="f37fff55-d014-472b-b062-823f736a404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A43C63-5EB6-491B-9350-8C05DDD9ABFF}"/>
</file>

<file path=customXml/itemProps3.xml><?xml version="1.0" encoding="utf-8"?>
<ds:datastoreItem xmlns:ds="http://schemas.openxmlformats.org/officeDocument/2006/customXml" ds:itemID="{49578E3F-60CE-43CE-AB2A-E60376781CD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E626219-B965-4E3B-90AD-B7BE727AE1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Company>Lamas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2. לידות חי, יחס מינים בלידה, גיל אם ממוצע בלידה ויילודים בלידות מרובות עוברים, לפי קבוצת אוכלוסייה ודת האם, 2024-2000</dc:title>
  <dc:creator>dvorita</dc:creator>
  <cp:lastModifiedBy>Dvorit Angel</cp:lastModifiedBy>
  <cp:lastPrinted>2026-06-03T08:01:47Z</cp:lastPrinted>
  <dcterms:created xsi:type="dcterms:W3CDTF">2005-11-01T07:22:26Z</dcterms:created>
  <dcterms:modified xsi:type="dcterms:W3CDTF">2026-06-09T11:22:41Z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b05328652cd4d188b8237060e08f6a6">
    <vt:lpwstr>לוח|6b95aa8e-5cab-4c4c-8bab-5ee7b221131a</vt:lpwstr>
  </property>
  <property fmtid="{D5CDD505-2E9C-101B-9397-08002B2CF9AE}" pid="3" name="CbsMMDSubjects">
    <vt:lpwstr/>
  </property>
  <property fmtid="{D5CDD505-2E9C-101B-9397-08002B2CF9AE}" pid="4" name="CbsMMDLanguages">
    <vt:lpwstr>24;#עברית|d5ca1f8a-058f-4a61-87d9-d098eff07fef;#23;#אנגלית|bcd2f785-9433-481a-8dea-af8b5faa5f5c</vt:lpwstr>
  </property>
  <property fmtid="{D5CDD505-2E9C-101B-9397-08002B2CF9AE}" pid="5" name="CbsMMDItemType">
    <vt:lpwstr>27;#לוח|6b95aa8e-5cab-4c4c-8bab-5ee7b221131a</vt:lpwstr>
  </property>
  <property fmtid="{D5CDD505-2E9C-101B-9397-08002B2CF9AE}" pid="6" name="CbsMMDInterval">
    <vt:lpwstr>132;#שנתי|3aa65854-6eee-4c18-bea6-a232fd3cf6c6</vt:lpwstr>
  </property>
  <property fmtid="{D5CDD505-2E9C-101B-9397-08002B2CF9AE}" pid="7" name="l2e12a95055c425a9be399caf84ebe5f">
    <vt:lpwstr>עברית|d5ca1f8a-058f-4a61-87d9-d098eff07fef;אנגלית|bcd2f785-9433-481a-8dea-af8b5faa5f5c</vt:lpwstr>
  </property>
  <property fmtid="{D5CDD505-2E9C-101B-9397-08002B2CF9AE}" pid="8" name="o2494bd4375f452fad1b646d6a811f44">
    <vt:lpwstr>שנתי|3aa65854-6eee-4c18-bea6-a232fd3cf6c6</vt:lpwstr>
  </property>
  <property fmtid="{D5CDD505-2E9C-101B-9397-08002B2CF9AE}" pid="9" name="TaxCatchAll">
    <vt:lpwstr>24;#עברית|d5ca1f8a-058f-4a61-87d9-d098eff07fef;#23;#אנגלית|bcd2f785-9433-481a-8dea-af8b5faa5f5c;#27;#לוח|6b95aa8e-5cab-4c4c-8bab-5ee7b221131a;#132;#שנתי|3aa65854-6eee-4c18-bea6-a232fd3cf6c6</vt:lpwstr>
  </property>
  <property fmtid="{D5CDD505-2E9C-101B-9397-08002B2CF9AE}" pid="10" name="CbsMMDForPublicationCSB">
    <vt:lpwstr/>
  </property>
  <property fmtid="{D5CDD505-2E9C-101B-9397-08002B2CF9AE}" pid="11" name="CbsMMDGatheringMethod">
    <vt:lpwstr/>
  </property>
  <property fmtid="{D5CDD505-2E9C-101B-9397-08002B2CF9AE}" pid="12" name="display_urn:schemas-microsoft-com:office:office#Editor">
    <vt:lpwstr>חשבון מערכת</vt:lpwstr>
  </property>
  <property fmtid="{D5CDD505-2E9C-101B-9397-08002B2CF9AE}" pid="13" name="CbsMMDSurveys">
    <vt:lpwstr/>
  </property>
  <property fmtid="{D5CDD505-2E9C-101B-9397-08002B2CF9AE}" pid="14" name="Order">
    <vt:r8>44668900</vt:r8>
  </property>
  <property fmtid="{D5CDD505-2E9C-101B-9397-08002B2CF9AE}" pid="15" name="CbsMMDLicense">
    <vt:lpwstr/>
  </property>
  <property fmtid="{D5CDD505-2E9C-101B-9397-08002B2CF9AE}" pid="16" name="display_urn:schemas-microsoft-com:office:office#Author">
    <vt:lpwstr>חשבון מערכת</vt:lpwstr>
  </property>
  <property fmtid="{D5CDD505-2E9C-101B-9397-08002B2CF9AE}" pid="17" name="CbsMMDSettlements">
    <vt:lpwstr/>
  </property>
  <property fmtid="{D5CDD505-2E9C-101B-9397-08002B2CF9AE}" pid="18" name="CbsMMDGeoDistribution">
    <vt:lpwstr/>
  </property>
  <property fmtid="{D5CDD505-2E9C-101B-9397-08002B2CF9AE}" pid="19" name="CbsMMDPublisher">
    <vt:lpwstr/>
  </property>
  <property fmtid="{D5CDD505-2E9C-101B-9397-08002B2CF9AE}" pid="20" name="CbsMMDGlobalSubjects">
    <vt:lpwstr/>
  </property>
  <property fmtid="{D5CDD505-2E9C-101B-9397-08002B2CF9AE}" pid="21" name="ContentTypeId">
    <vt:lpwstr>0x01010018C65C5FFA1A411CB733A36D5E05D176005EC8771B28134F43A3AE7296363CCDAA00776BC5533B746B4DA895265925393F0F</vt:lpwstr>
  </property>
  <property fmtid="{D5CDD505-2E9C-101B-9397-08002B2CF9AE}" pid="22" name="nfa41555e3464cf4bb914e89b71e6bff">
    <vt:lpwstr/>
  </property>
  <property fmtid="{D5CDD505-2E9C-101B-9397-08002B2CF9AE}" pid="23" name="k996ec15d8b84c25ab4ba497b8126068">
    <vt:lpwstr/>
  </property>
  <property fmtid="{D5CDD505-2E9C-101B-9397-08002B2CF9AE}" pid="24" name="le6ae3b316d345348c5a7081083b5f17">
    <vt:lpwstr/>
  </property>
  <property fmtid="{D5CDD505-2E9C-101B-9397-08002B2CF9AE}" pid="25" name="d8f60aace6e84187b9d8167da15a966c">
    <vt:lpwstr/>
  </property>
  <property fmtid="{D5CDD505-2E9C-101B-9397-08002B2CF9AE}" pid="26" name="e963c9d311ab4da3b6cbc837a17bbe40">
    <vt:lpwstr/>
  </property>
  <property fmtid="{D5CDD505-2E9C-101B-9397-08002B2CF9AE}" pid="27" name="fa130405dbd9451c89aaf40a75fe388c">
    <vt:lpwstr/>
  </property>
  <property fmtid="{D5CDD505-2E9C-101B-9397-08002B2CF9AE}" pid="28" name="be7e4c0a87744fda8f9ec475d0d5383d">
    <vt:lpwstr/>
  </property>
  <property fmtid="{D5CDD505-2E9C-101B-9397-08002B2CF9AE}" pid="29" name="d26306ee4df449b8a93fe89c272330c7">
    <vt:lpwstr/>
  </property>
</Properties>
</file>