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irths\פרסום תנועה טבעית\2025\לוחות מוכנים\נבדקו ותוקנו\"/>
    </mc:Choice>
  </mc:AlternateContent>
  <xr:revisionPtr revIDLastSave="0" documentId="13_ncr:1_{4F0226E9-0186-4DB2-B3DD-865D49AE9C42}" xr6:coauthVersionLast="36" xr6:coauthVersionMax="36" xr10:uidLastSave="{00000000-0000-0000-0000-000000000000}"/>
  <bookViews>
    <workbookView xWindow="32760" yWindow="32760" windowWidth="23040" windowHeight="8985" xr2:uid="{00000000-000D-0000-FFFF-FFFF00000000}"/>
  </bookViews>
  <sheets>
    <sheet name="tab07" sheetId="1" r:id="rId1"/>
  </sheets>
  <definedNames>
    <definedName name="_xlnm.Print_Area" localSheetId="0">'tab07'!$A$1:$J$61</definedName>
  </definedNames>
  <calcPr calcId="191029"/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H12" i="1"/>
  <c r="G12" i="1"/>
  <c r="F12" i="1"/>
  <c r="I12" i="1" l="1"/>
</calcChain>
</file>

<file path=xl/sharedStrings.xml><?xml version="1.0" encoding="utf-8"?>
<sst xmlns="http://schemas.openxmlformats.org/spreadsheetml/2006/main" count="80" uniqueCount="58">
  <si>
    <t>סך הכל</t>
  </si>
  <si>
    <t>קבוצת אוכלוסייה</t>
  </si>
  <si>
    <t>Mother's</t>
  </si>
  <si>
    <t>Total</t>
  </si>
  <si>
    <t>יהודיות ואחרות</t>
  </si>
  <si>
    <t>ערביות</t>
  </si>
  <si>
    <t>Arabs</t>
  </si>
  <si>
    <t>מזה: יהודיות</t>
  </si>
  <si>
    <t>Thereof: Jews</t>
  </si>
  <si>
    <t>מספרים מוחלטים</t>
  </si>
  <si>
    <t>Jews and Others</t>
  </si>
  <si>
    <t>TOTAL</t>
  </si>
  <si>
    <t>ABSOLUTE NUMBERS</t>
  </si>
  <si>
    <t>Up to 15</t>
  </si>
  <si>
    <t>גיל האם</t>
  </si>
  <si>
    <t xml:space="preserve">           וקבוצת אוכלוסייה של האם</t>
  </si>
  <si>
    <t>עד 15</t>
  </si>
  <si>
    <t>age</t>
  </si>
  <si>
    <t>Population group</t>
  </si>
  <si>
    <t xml:space="preserve">                  AND POPULATION GROUP</t>
  </si>
  <si>
    <t xml:space="preserve">                  BY MOTHER'S SPECIFIED AGE</t>
  </si>
  <si>
    <t xml:space="preserve"> 50+</t>
  </si>
  <si>
    <t>- = חוסר מקרים.</t>
  </si>
  <si>
    <t>- = no cases.</t>
  </si>
  <si>
    <t>( ) = שיעורים, אחוזים, ממוצעים וכדומה המבוססים על 5 עד 19 מקרים.</t>
  </si>
  <si>
    <t>( ) = rates, percentages, averages, etc. based on 5-19 cases.</t>
  </si>
  <si>
    <t xml:space="preserve">. . = rates, percentages, averages, etc. based on </t>
  </si>
  <si>
    <t xml:space="preserve">       fewer than 5 cases.</t>
  </si>
  <si>
    <r>
      <t>להרחבה ראו:</t>
    </r>
    <r>
      <rPr>
        <sz val="9"/>
        <color indexed="8"/>
        <rFont val="Arial"/>
        <family val="2"/>
      </rPr>
      <t xml:space="preserve"> אתר הלמ"ס &gt; אוכלוסייה &gt; ילודה ופריון.</t>
    </r>
  </si>
  <si>
    <r>
      <t>Also see:</t>
    </r>
    <r>
      <rPr>
        <sz val="8"/>
        <color indexed="8"/>
        <rFont val="Arial"/>
        <family val="2"/>
      </rPr>
      <t xml:space="preserve"> CBS website &gt; Population &gt; Births and Fertility.</t>
    </r>
  </si>
  <si>
    <t>. . = שיעורים, אחוזים, ממוצעים וכדומה המבוססים על</t>
  </si>
  <si>
    <t xml:space="preserve">       פחות מ-5 מקרים.</t>
  </si>
  <si>
    <t xml:space="preserve">    לפי התפלגות הערכים הידועים. </t>
  </si>
  <si>
    <t xml:space="preserve"> were distributed according to the distribution of the known values. </t>
  </si>
  <si>
    <t xml:space="preserve">           לפי גיל מפורט</t>
  </si>
  <si>
    <t>..</t>
  </si>
  <si>
    <t>Not known(3)</t>
  </si>
  <si>
    <t>לא ידוע(3)</t>
  </si>
  <si>
    <t xml:space="preserve">3. לצורך חישוב השיעורים, פוזרו ערכי ה'לא ידוע' </t>
  </si>
  <si>
    <t>3. To calculate the rate, the 'not known' values</t>
  </si>
  <si>
    <t>2.  Total fertility rate.</t>
  </si>
  <si>
    <t>2.  שיעור פריון כולל.</t>
  </si>
  <si>
    <t>RATES(1)</t>
  </si>
  <si>
    <t>שיעורים(1)</t>
  </si>
  <si>
    <t>לאחר מפקד 2022 (ללא אוכלוסיית הזרים).</t>
  </si>
  <si>
    <t>למ"ס, הלשכה המרכזית לסטטיסטיקה</t>
  </si>
  <si>
    <t>CBS, CENTRAL BUREAU OF STATISTICS</t>
  </si>
  <si>
    <r>
      <t xml:space="preserve">לוח </t>
    </r>
    <r>
      <rPr>
        <b/>
        <sz val="10"/>
        <rFont val="Arial"/>
        <family val="2"/>
      </rPr>
      <t>7</t>
    </r>
    <r>
      <rPr>
        <b/>
        <sz val="11"/>
        <rFont val="Arial"/>
        <family val="2"/>
      </rPr>
      <t>.  לידות חי ושיעורי פריון,</t>
    </r>
  </si>
  <si>
    <t xml:space="preserve">TABLE 7.  LIVE BIRTHS AND FERTILITY RATES, </t>
  </si>
  <si>
    <t>2.87(2)</t>
  </si>
  <si>
    <t>2.94(2)</t>
  </si>
  <si>
    <t>3.07(2)</t>
  </si>
  <si>
    <t>2.59(2)</t>
  </si>
  <si>
    <t>1.   השיעורים מבוססים על אוכלוסייה ממוצעת שעודכנה</t>
  </si>
  <si>
    <t>1.   The rates are based on average population data which were updated</t>
  </si>
  <si>
    <t xml:space="preserve">      after the 2022 Census (and do not include the foreign population).</t>
  </si>
  <si>
    <t>Published: 08.06.2026</t>
  </si>
  <si>
    <t>פורסם: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</si>
</sst>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\(0.0\)"/>
    <numFmt numFmtId="166" formatCode="#,##0\ ;@\ "/>
    <numFmt numFmtId="167" formatCode="#,##0.0\ ;@\ "/>
    <numFmt numFmtId="168" formatCode="\(#,##0.0\);@\ "/>
    <numFmt numFmtId="169" formatCode="\(\1\)#,##0.00\ ;@\ "/>
    <numFmt numFmtId="170" formatCode="#,##0\ ;\-#,##0\ ;\-\ ;@\ "/>
  </numFmts>
  <fonts count="17" x14ac:knownFonts="1">
    <font>
      <sz val="10"/>
      <name val="Arial"/>
      <charset val="177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MS Sans Serif"/>
      <family val="2"/>
      <charset val="177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  <charset val="177"/>
      <scheme val="minor"/>
    </font>
    <font>
      <sz val="7"/>
      <name val="Arial"/>
      <family val="2"/>
    </font>
    <font>
      <i/>
      <sz val="1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89">
    <xf numFmtId="0" fontId="0" fillId="0" borderId="0" xfId="0"/>
    <xf numFmtId="0" fontId="4" fillId="0" borderId="0" xfId="0" applyFont="1"/>
    <xf numFmtId="0" fontId="6" fillId="0" borderId="0" xfId="0" applyFont="1"/>
    <xf numFmtId="166" fontId="7" fillId="0" borderId="1" xfId="0" applyNumberFormat="1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166" fontId="8" fillId="0" borderId="1" xfId="0" applyNumberFormat="1" applyFont="1" applyFill="1" applyBorder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166" fontId="7" fillId="0" borderId="4" xfId="0" applyNumberFormat="1" applyFont="1" applyFill="1" applyBorder="1" applyAlignment="1">
      <alignment horizontal="right"/>
    </xf>
    <xf numFmtId="166" fontId="7" fillId="0" borderId="5" xfId="0" applyNumberFormat="1" applyFont="1" applyFill="1" applyBorder="1" applyAlignment="1">
      <alignment horizontal="right"/>
    </xf>
    <xf numFmtId="168" fontId="6" fillId="0" borderId="6" xfId="0" applyNumberFormat="1" applyFont="1" applyFill="1" applyBorder="1" applyAlignment="1">
      <alignment horizontal="right"/>
    </xf>
    <xf numFmtId="167" fontId="6" fillId="0" borderId="6" xfId="0" applyNumberFormat="1" applyFont="1" applyFill="1" applyBorder="1" applyAlignment="1">
      <alignment horizontal="right"/>
    </xf>
    <xf numFmtId="170" fontId="6" fillId="0" borderId="0" xfId="0" applyNumberFormat="1" applyFont="1" applyFill="1" applyAlignment="1">
      <alignment horizontal="right"/>
    </xf>
    <xf numFmtId="170" fontId="6" fillId="0" borderId="2" xfId="0" applyNumberFormat="1" applyFont="1" applyFill="1" applyBorder="1" applyAlignment="1">
      <alignment horizontal="right"/>
    </xf>
    <xf numFmtId="166" fontId="7" fillId="0" borderId="7" xfId="0" applyNumberFormat="1" applyFont="1" applyFill="1" applyBorder="1" applyAlignment="1">
      <alignment horizontal="right"/>
    </xf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12" xfId="0" applyFont="1" applyFill="1" applyBorder="1"/>
    <xf numFmtId="0" fontId="1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right"/>
    </xf>
    <xf numFmtId="168" fontId="6" fillId="0" borderId="2" xfId="0" applyNumberFormat="1" applyFont="1" applyFill="1" applyBorder="1" applyAlignment="1">
      <alignment horizontal="right"/>
    </xf>
    <xf numFmtId="167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readingOrder="2"/>
    </xf>
    <xf numFmtId="0" fontId="6" fillId="0" borderId="5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right" readingOrder="2"/>
    </xf>
    <xf numFmtId="0" fontId="8" fillId="0" borderId="0" xfId="2" applyFont="1" applyFill="1" applyAlignment="1">
      <alignment horizontal="right" vertical="center" readingOrder="2"/>
    </xf>
    <xf numFmtId="0" fontId="10" fillId="0" borderId="0" xfId="2" applyFont="1" applyFill="1" applyAlignment="1" applyProtection="1">
      <alignment horizontal="left" vertical="center" readingOrder="1"/>
    </xf>
    <xf numFmtId="166" fontId="8" fillId="0" borderId="6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0" fontId="1" fillId="0" borderId="15" xfId="0" applyFont="1" applyFill="1" applyBorder="1"/>
    <xf numFmtId="0" fontId="4" fillId="0" borderId="16" xfId="0" applyFont="1" applyFill="1" applyBorder="1"/>
    <xf numFmtId="167" fontId="6" fillId="0" borderId="7" xfId="0" applyNumberFormat="1" applyFont="1" applyFill="1" applyBorder="1" applyAlignment="1">
      <alignment horizontal="right"/>
    </xf>
    <xf numFmtId="167" fontId="6" fillId="0" borderId="3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right"/>
    </xf>
    <xf numFmtId="0" fontId="12" fillId="0" borderId="13" xfId="0" applyFont="1" applyFill="1" applyBorder="1"/>
    <xf numFmtId="0" fontId="2" fillId="0" borderId="0" xfId="0" applyFont="1" applyFill="1"/>
    <xf numFmtId="0" fontId="12" fillId="0" borderId="1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166" fontId="6" fillId="0" borderId="0" xfId="0" applyNumberFormat="1" applyFont="1"/>
    <xf numFmtId="164" fontId="6" fillId="0" borderId="6" xfId="0" applyNumberFormat="1" applyFont="1" applyFill="1" applyBorder="1" applyAlignment="1">
      <alignment horizontal="right"/>
    </xf>
    <xf numFmtId="165" fontId="4" fillId="0" borderId="0" xfId="0" applyNumberFormat="1" applyFont="1"/>
    <xf numFmtId="169" fontId="5" fillId="0" borderId="2" xfId="0" applyNumberFormat="1" applyFont="1" applyFill="1" applyBorder="1" applyAlignment="1">
      <alignment horizontal="right" readingOrder="2"/>
    </xf>
    <xf numFmtId="169" fontId="5" fillId="0" borderId="1" xfId="0" applyNumberFormat="1" applyFont="1" applyFill="1" applyBorder="1" applyAlignment="1">
      <alignment horizontal="right" readingOrder="2"/>
    </xf>
    <xf numFmtId="169" fontId="5" fillId="0" borderId="6" xfId="0" applyNumberFormat="1" applyFont="1" applyFill="1" applyBorder="1" applyAlignment="1">
      <alignment horizontal="right" readingOrder="2"/>
    </xf>
    <xf numFmtId="0" fontId="1" fillId="0" borderId="3" xfId="0" applyFont="1" applyFill="1" applyBorder="1" applyAlignment="1">
      <alignment horizontal="centerContinuous" readingOrder="2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right" vertical="center"/>
    </xf>
    <xf numFmtId="0" fontId="15" fillId="0" borderId="0" xfId="0" applyFont="1" applyProtection="1"/>
    <xf numFmtId="0" fontId="16" fillId="0" borderId="0" xfId="0" applyFont="1" applyProtection="1"/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62"/>
  <sheetViews>
    <sheetView showGridLines="0" tabSelected="1" zoomScale="130" zoomScaleNormal="130" zoomScaleSheetLayoutView="100" workbookViewId="0"/>
  </sheetViews>
  <sheetFormatPr defaultColWidth="9.140625" defaultRowHeight="12.75" x14ac:dyDescent="0.2"/>
  <cols>
    <col min="1" max="1" width="11.42578125" style="1" customWidth="1"/>
    <col min="2" max="2" width="8.7109375" style="1" customWidth="1"/>
    <col min="3" max="3" width="12.85546875" style="1" customWidth="1"/>
    <col min="4" max="6" width="8.7109375" style="1" customWidth="1"/>
    <col min="7" max="7" width="12.85546875" style="1" customWidth="1"/>
    <col min="8" max="10" width="8.7109375" style="1" customWidth="1"/>
    <col min="11" max="16384" width="9.140625" style="1"/>
  </cols>
  <sheetData>
    <row r="1" spans="1:18" ht="15" x14ac:dyDescent="0.2">
      <c r="A1" s="82" t="s">
        <v>46</v>
      </c>
      <c r="J1" s="81" t="s">
        <v>45</v>
      </c>
    </row>
    <row r="2" spans="1:18" ht="15" customHeight="1" x14ac:dyDescent="0.25">
      <c r="A2" s="68" t="s">
        <v>48</v>
      </c>
      <c r="B2" s="66"/>
      <c r="C2" s="66"/>
      <c r="D2" s="66"/>
      <c r="E2" s="66"/>
      <c r="F2" s="18"/>
      <c r="G2" s="18"/>
      <c r="H2" s="18"/>
      <c r="I2" s="18"/>
      <c r="J2" s="19" t="s">
        <v>47</v>
      </c>
    </row>
    <row r="3" spans="1:18" ht="15" customHeight="1" x14ac:dyDescent="0.25">
      <c r="A3" s="69" t="s">
        <v>20</v>
      </c>
      <c r="B3" s="66"/>
      <c r="C3" s="66"/>
      <c r="D3" s="66"/>
      <c r="E3" s="66"/>
      <c r="F3" s="18"/>
      <c r="G3" s="18"/>
      <c r="H3" s="18"/>
      <c r="I3" s="18"/>
      <c r="J3" s="20" t="s">
        <v>34</v>
      </c>
    </row>
    <row r="4" spans="1:18" ht="15" customHeight="1" x14ac:dyDescent="0.25">
      <c r="A4" s="69" t="s">
        <v>19</v>
      </c>
      <c r="B4" s="66"/>
      <c r="C4" s="66"/>
      <c r="D4" s="66"/>
      <c r="E4" s="66"/>
      <c r="F4" s="18"/>
      <c r="G4" s="18"/>
      <c r="H4" s="18"/>
      <c r="I4" s="18"/>
      <c r="J4" s="20" t="s">
        <v>15</v>
      </c>
    </row>
    <row r="5" spans="1:18" ht="15" customHeight="1" thickBot="1" x14ac:dyDescent="0.25">
      <c r="A5" s="9"/>
      <c r="B5" s="21"/>
      <c r="C5" s="21"/>
      <c r="D5" s="21"/>
      <c r="E5" s="77">
        <v>2024</v>
      </c>
      <c r="F5" s="8"/>
      <c r="G5" s="22"/>
      <c r="H5" s="21"/>
      <c r="I5" s="21"/>
      <c r="J5" s="21"/>
    </row>
    <row r="6" spans="1:18" s="5" customFormat="1" ht="13.5" customHeight="1" thickTop="1" x14ac:dyDescent="0.2">
      <c r="A6" s="23"/>
      <c r="B6" s="24" t="s">
        <v>18</v>
      </c>
      <c r="C6" s="23"/>
      <c r="D6" s="25" t="s">
        <v>1</v>
      </c>
      <c r="E6" s="26" t="s">
        <v>0</v>
      </c>
      <c r="F6" s="24" t="s">
        <v>18</v>
      </c>
      <c r="G6" s="27"/>
      <c r="H6" s="27" t="s">
        <v>1</v>
      </c>
      <c r="I6" s="28" t="s">
        <v>0</v>
      </c>
      <c r="J6" s="23"/>
      <c r="L6" s="1"/>
      <c r="M6" s="1"/>
      <c r="N6" s="1"/>
      <c r="O6" s="1"/>
      <c r="P6" s="1"/>
      <c r="Q6" s="1"/>
    </row>
    <row r="7" spans="1:18" s="5" customFormat="1" ht="13.5" customHeight="1" x14ac:dyDescent="0.2">
      <c r="A7" s="29" t="s">
        <v>2</v>
      </c>
      <c r="B7" s="30" t="s">
        <v>5</v>
      </c>
      <c r="C7" s="83" t="s">
        <v>4</v>
      </c>
      <c r="D7" s="87"/>
      <c r="E7" s="31"/>
      <c r="F7" s="32" t="s">
        <v>5</v>
      </c>
      <c r="G7" s="83" t="s">
        <v>4</v>
      </c>
      <c r="H7" s="84"/>
      <c r="I7" s="23"/>
      <c r="J7" s="33"/>
      <c r="L7" s="1"/>
      <c r="M7" s="1"/>
      <c r="N7" s="1"/>
      <c r="O7" s="1"/>
      <c r="P7" s="1"/>
      <c r="Q7" s="1"/>
    </row>
    <row r="8" spans="1:18" s="5" customFormat="1" ht="13.5" customHeight="1" x14ac:dyDescent="0.2">
      <c r="A8" s="29" t="s">
        <v>17</v>
      </c>
      <c r="B8" s="31"/>
      <c r="C8" s="85" t="s">
        <v>10</v>
      </c>
      <c r="D8" s="88"/>
      <c r="E8" s="31"/>
      <c r="F8" s="23"/>
      <c r="G8" s="85" t="s">
        <v>10</v>
      </c>
      <c r="H8" s="86"/>
      <c r="I8" s="35"/>
      <c r="J8" s="33" t="s">
        <v>14</v>
      </c>
      <c r="L8" s="1"/>
      <c r="M8" s="1"/>
      <c r="N8" s="1"/>
      <c r="O8" s="1"/>
      <c r="P8" s="1"/>
      <c r="Q8" s="1"/>
    </row>
    <row r="9" spans="1:18" s="5" customFormat="1" ht="13.5" customHeight="1" x14ac:dyDescent="0.2">
      <c r="A9" s="29"/>
      <c r="B9" s="33"/>
      <c r="C9" s="32" t="s">
        <v>7</v>
      </c>
      <c r="D9" s="32" t="s">
        <v>0</v>
      </c>
      <c r="E9" s="31"/>
      <c r="F9" s="26"/>
      <c r="G9" s="32" t="s">
        <v>7</v>
      </c>
      <c r="H9" s="32" t="s">
        <v>0</v>
      </c>
      <c r="I9" s="35"/>
      <c r="J9" s="36"/>
      <c r="L9" s="1"/>
      <c r="M9" s="1"/>
      <c r="N9" s="1"/>
      <c r="O9" s="1"/>
      <c r="P9" s="1"/>
      <c r="Q9" s="1"/>
    </row>
    <row r="10" spans="1:18" s="5" customFormat="1" ht="13.5" customHeight="1" x14ac:dyDescent="0.2">
      <c r="A10" s="34"/>
      <c r="B10" s="33" t="s">
        <v>6</v>
      </c>
      <c r="C10" s="37" t="s">
        <v>8</v>
      </c>
      <c r="D10" s="38" t="s">
        <v>3</v>
      </c>
      <c r="E10" s="38" t="s">
        <v>3</v>
      </c>
      <c r="F10" s="26" t="s">
        <v>6</v>
      </c>
      <c r="G10" s="37" t="s">
        <v>8</v>
      </c>
      <c r="H10" s="38" t="s">
        <v>3</v>
      </c>
      <c r="I10" s="38" t="s">
        <v>3</v>
      </c>
      <c r="J10" s="25"/>
      <c r="L10" s="1"/>
      <c r="M10" s="1"/>
      <c r="N10" s="1"/>
      <c r="O10" s="1"/>
      <c r="P10" s="1"/>
      <c r="Q10" s="1"/>
    </row>
    <row r="11" spans="1:18" ht="18" customHeight="1" x14ac:dyDescent="0.2">
      <c r="A11" s="39"/>
      <c r="B11" s="67" t="s">
        <v>42</v>
      </c>
      <c r="C11" s="60"/>
      <c r="D11" s="18"/>
      <c r="E11" s="59" t="s">
        <v>43</v>
      </c>
      <c r="F11" s="65" t="s">
        <v>12</v>
      </c>
      <c r="G11" s="18"/>
      <c r="H11" s="18"/>
      <c r="I11" s="17" t="s">
        <v>9</v>
      </c>
      <c r="J11" s="40"/>
      <c r="R11"/>
    </row>
    <row r="12" spans="1:18" s="2" customFormat="1" ht="15" customHeight="1" x14ac:dyDescent="0.2">
      <c r="A12" s="70" t="s">
        <v>11</v>
      </c>
      <c r="B12" s="76" t="s">
        <v>52</v>
      </c>
      <c r="C12" s="75" t="s">
        <v>51</v>
      </c>
      <c r="D12" s="74" t="s">
        <v>50</v>
      </c>
      <c r="E12" s="74" t="s">
        <v>49</v>
      </c>
      <c r="F12" s="57">
        <f t="shared" ref="F12:H12" si="0">SUM(F13:F49)</f>
        <v>42959</v>
      </c>
      <c r="G12" s="6">
        <f t="shared" si="0"/>
        <v>134458</v>
      </c>
      <c r="H12" s="7">
        <f t="shared" si="0"/>
        <v>138655</v>
      </c>
      <c r="I12" s="7">
        <f>SUM(I13:I49)</f>
        <v>181614</v>
      </c>
      <c r="J12" s="41" t="s">
        <v>0</v>
      </c>
      <c r="L12" s="1"/>
      <c r="M12" s="1"/>
      <c r="N12" s="1"/>
      <c r="O12" s="1"/>
      <c r="P12" s="1"/>
      <c r="Q12" s="1"/>
      <c r="R12"/>
    </row>
    <row r="13" spans="1:18" s="2" customFormat="1" ht="13.5" customHeight="1" x14ac:dyDescent="0.2">
      <c r="A13" s="42" t="s">
        <v>13</v>
      </c>
      <c r="B13" s="12" t="s">
        <v>35</v>
      </c>
      <c r="C13" s="14" t="s">
        <v>35</v>
      </c>
      <c r="D13" s="15" t="s">
        <v>35</v>
      </c>
      <c r="E13" s="12" t="s">
        <v>35</v>
      </c>
      <c r="F13" s="4">
        <v>1</v>
      </c>
      <c r="G13" s="14">
        <v>3</v>
      </c>
      <c r="H13" s="15">
        <v>3</v>
      </c>
      <c r="I13" s="4">
        <f>H13+F13</f>
        <v>4</v>
      </c>
      <c r="J13" s="43" t="s">
        <v>16</v>
      </c>
      <c r="K13" s="71"/>
      <c r="L13" s="73"/>
      <c r="M13" s="1"/>
      <c r="N13" s="1"/>
      <c r="O13" s="1"/>
      <c r="P13" s="1"/>
      <c r="Q13" s="1"/>
      <c r="R13"/>
    </row>
    <row r="14" spans="1:18" s="2" customFormat="1" ht="13.5" customHeight="1" x14ac:dyDescent="0.2">
      <c r="A14" s="42">
        <v>16</v>
      </c>
      <c r="B14" s="58">
        <v>0.6</v>
      </c>
      <c r="C14" s="44">
        <v>0.2</v>
      </c>
      <c r="D14" s="45">
        <v>0.2</v>
      </c>
      <c r="E14" s="72">
        <v>0.3</v>
      </c>
      <c r="F14" s="4">
        <v>11</v>
      </c>
      <c r="G14" s="3">
        <v>12</v>
      </c>
      <c r="H14" s="4">
        <v>13</v>
      </c>
      <c r="I14" s="4">
        <f t="shared" ref="I14:I49" si="1">H14+F14</f>
        <v>24</v>
      </c>
      <c r="J14" s="43">
        <v>16</v>
      </c>
      <c r="K14" s="71"/>
      <c r="L14" s="1"/>
      <c r="M14" s="1"/>
      <c r="N14" s="1"/>
      <c r="O14" s="1"/>
      <c r="P14" s="1"/>
      <c r="Q14" s="1"/>
      <c r="R14"/>
    </row>
    <row r="15" spans="1:18" s="2" customFormat="1" ht="13.5" customHeight="1" x14ac:dyDescent="0.2">
      <c r="A15" s="42">
        <v>17</v>
      </c>
      <c r="B15" s="13">
        <v>3</v>
      </c>
      <c r="C15" s="46">
        <v>0.6</v>
      </c>
      <c r="D15" s="46">
        <v>0.7</v>
      </c>
      <c r="E15" s="13">
        <v>1.2</v>
      </c>
      <c r="F15" s="4">
        <v>57</v>
      </c>
      <c r="G15" s="3">
        <v>33</v>
      </c>
      <c r="H15" s="4">
        <v>37</v>
      </c>
      <c r="I15" s="4">
        <f t="shared" si="1"/>
        <v>94</v>
      </c>
      <c r="J15" s="43">
        <v>17</v>
      </c>
      <c r="K15" s="71"/>
      <c r="L15" s="1"/>
      <c r="M15" s="1"/>
      <c r="N15" s="1"/>
      <c r="O15" s="1"/>
      <c r="P15" s="1"/>
      <c r="Q15" s="1"/>
      <c r="R15"/>
    </row>
    <row r="16" spans="1:18" s="2" customFormat="1" ht="13.5" customHeight="1" x14ac:dyDescent="0.2">
      <c r="A16" s="42">
        <v>18</v>
      </c>
      <c r="B16" s="13">
        <v>12.6</v>
      </c>
      <c r="C16" s="46">
        <v>2.2000000000000002</v>
      </c>
      <c r="D16" s="46">
        <v>2.2000000000000002</v>
      </c>
      <c r="E16" s="13">
        <v>4.9000000000000004</v>
      </c>
      <c r="F16" s="4">
        <v>241</v>
      </c>
      <c r="G16" s="3">
        <v>111</v>
      </c>
      <c r="H16" s="4">
        <v>117</v>
      </c>
      <c r="I16" s="4">
        <f t="shared" si="1"/>
        <v>358</v>
      </c>
      <c r="J16" s="43">
        <v>18</v>
      </c>
      <c r="K16" s="71"/>
      <c r="L16" s="1"/>
      <c r="M16" s="1"/>
      <c r="N16" s="1"/>
      <c r="O16" s="1"/>
      <c r="P16" s="1"/>
      <c r="Q16" s="1"/>
      <c r="R16"/>
    </row>
    <row r="17" spans="1:18" s="2" customFormat="1" ht="13.5" customHeight="1" x14ac:dyDescent="0.2">
      <c r="A17" s="42">
        <v>19</v>
      </c>
      <c r="B17" s="13">
        <v>33.700000000000003</v>
      </c>
      <c r="C17" s="46">
        <v>13.3</v>
      </c>
      <c r="D17" s="46">
        <v>12.9</v>
      </c>
      <c r="E17" s="13">
        <v>18.3</v>
      </c>
      <c r="F17" s="4">
        <v>644</v>
      </c>
      <c r="G17" s="3">
        <v>676</v>
      </c>
      <c r="H17" s="4">
        <v>691</v>
      </c>
      <c r="I17" s="4">
        <f t="shared" si="1"/>
        <v>1335</v>
      </c>
      <c r="J17" s="43">
        <v>19</v>
      </c>
      <c r="K17" s="71"/>
      <c r="L17" s="1"/>
      <c r="M17" s="1"/>
      <c r="N17" s="1"/>
      <c r="O17" s="1"/>
      <c r="P17" s="1"/>
      <c r="Q17" s="1"/>
      <c r="R17"/>
    </row>
    <row r="18" spans="1:18" s="2" customFormat="1" ht="13.5" customHeight="1" x14ac:dyDescent="0.2">
      <c r="A18" s="42">
        <v>20</v>
      </c>
      <c r="B18" s="13">
        <v>62.1</v>
      </c>
      <c r="C18" s="46">
        <v>36.700000000000003</v>
      </c>
      <c r="D18" s="46">
        <v>35.4</v>
      </c>
      <c r="E18" s="13">
        <v>42.6</v>
      </c>
      <c r="F18" s="4">
        <v>1225</v>
      </c>
      <c r="G18" s="3">
        <v>1867</v>
      </c>
      <c r="H18" s="4">
        <v>1894</v>
      </c>
      <c r="I18" s="4">
        <f t="shared" si="1"/>
        <v>3119</v>
      </c>
      <c r="J18" s="43">
        <v>20</v>
      </c>
      <c r="K18" s="71"/>
      <c r="L18" s="1"/>
      <c r="M18" s="1"/>
      <c r="N18" s="1"/>
      <c r="O18" s="1"/>
      <c r="P18" s="1"/>
      <c r="Q18" s="1"/>
      <c r="R18"/>
    </row>
    <row r="19" spans="1:18" s="2" customFormat="1" ht="13.5" customHeight="1" x14ac:dyDescent="0.2">
      <c r="A19" s="42">
        <v>21</v>
      </c>
      <c r="B19" s="13">
        <v>87.5</v>
      </c>
      <c r="C19" s="46">
        <v>66.7</v>
      </c>
      <c r="D19" s="46">
        <v>64.3</v>
      </c>
      <c r="E19" s="13">
        <v>70.7</v>
      </c>
      <c r="F19" s="4">
        <v>1760</v>
      </c>
      <c r="G19" s="3">
        <v>3323</v>
      </c>
      <c r="H19" s="4">
        <v>3362</v>
      </c>
      <c r="I19" s="4">
        <f t="shared" si="1"/>
        <v>5122</v>
      </c>
      <c r="J19" s="43">
        <v>21</v>
      </c>
      <c r="K19" s="71"/>
      <c r="L19" s="1"/>
      <c r="M19" s="1"/>
      <c r="N19" s="1"/>
      <c r="O19" s="1"/>
      <c r="P19" s="1"/>
      <c r="Q19" s="1"/>
      <c r="R19"/>
    </row>
    <row r="20" spans="1:18" s="2" customFormat="1" ht="13.5" customHeight="1" x14ac:dyDescent="0.2">
      <c r="A20" s="42">
        <v>22</v>
      </c>
      <c r="B20" s="13">
        <v>106.9</v>
      </c>
      <c r="C20" s="46">
        <v>91.8</v>
      </c>
      <c r="D20" s="46">
        <v>88.2</v>
      </c>
      <c r="E20" s="13">
        <v>93.5</v>
      </c>
      <c r="F20" s="4">
        <v>2124</v>
      </c>
      <c r="G20" s="3">
        <v>4392</v>
      </c>
      <c r="H20" s="4">
        <v>4429</v>
      </c>
      <c r="I20" s="4">
        <f t="shared" si="1"/>
        <v>6553</v>
      </c>
      <c r="J20" s="43">
        <v>22</v>
      </c>
      <c r="L20" s="1"/>
      <c r="M20" s="1"/>
      <c r="N20" s="1"/>
      <c r="O20" s="1"/>
      <c r="P20" s="1"/>
      <c r="Q20" s="1"/>
      <c r="R20"/>
    </row>
    <row r="21" spans="1:18" s="2" customFormat="1" ht="13.5" customHeight="1" x14ac:dyDescent="0.2">
      <c r="A21" s="42">
        <v>23</v>
      </c>
      <c r="B21" s="13">
        <v>132.5</v>
      </c>
      <c r="C21" s="46">
        <v>105.3</v>
      </c>
      <c r="D21" s="46">
        <v>101.8</v>
      </c>
      <c r="E21" s="13">
        <v>110.5</v>
      </c>
      <c r="F21" s="4">
        <v>2586</v>
      </c>
      <c r="G21" s="3">
        <v>4933</v>
      </c>
      <c r="H21" s="4">
        <v>5002</v>
      </c>
      <c r="I21" s="4">
        <f t="shared" si="1"/>
        <v>7588</v>
      </c>
      <c r="J21" s="43">
        <v>23</v>
      </c>
      <c r="L21" s="1"/>
      <c r="M21" s="1"/>
      <c r="N21" s="1"/>
      <c r="O21" s="1"/>
      <c r="P21" s="1"/>
      <c r="Q21" s="1"/>
      <c r="R21"/>
    </row>
    <row r="22" spans="1:18" s="2" customFormat="1" ht="13.5" customHeight="1" x14ac:dyDescent="0.2">
      <c r="A22" s="42">
        <v>24</v>
      </c>
      <c r="B22" s="13">
        <v>152.5</v>
      </c>
      <c r="C22" s="46">
        <v>119.6</v>
      </c>
      <c r="D22" s="46">
        <v>115.4</v>
      </c>
      <c r="E22" s="13">
        <v>125.7</v>
      </c>
      <c r="F22" s="4">
        <v>2884</v>
      </c>
      <c r="G22" s="3">
        <v>5542</v>
      </c>
      <c r="H22" s="4">
        <v>5614</v>
      </c>
      <c r="I22" s="4">
        <f t="shared" si="1"/>
        <v>8498</v>
      </c>
      <c r="J22" s="43">
        <v>24</v>
      </c>
      <c r="L22" s="1"/>
      <c r="M22" s="1"/>
      <c r="N22" s="1"/>
      <c r="O22" s="1"/>
      <c r="P22" s="1"/>
      <c r="Q22" s="1"/>
      <c r="R22"/>
    </row>
    <row r="23" spans="1:18" s="2" customFormat="1" ht="13.5" customHeight="1" x14ac:dyDescent="0.2">
      <c r="A23" s="42">
        <v>25</v>
      </c>
      <c r="B23" s="13">
        <v>164.6</v>
      </c>
      <c r="C23" s="46">
        <v>135</v>
      </c>
      <c r="D23" s="46">
        <v>130.5</v>
      </c>
      <c r="E23" s="13">
        <v>140</v>
      </c>
      <c r="F23" s="4">
        <v>3054</v>
      </c>
      <c r="G23" s="3">
        <v>6183</v>
      </c>
      <c r="H23" s="4">
        <v>6291</v>
      </c>
      <c r="I23" s="4">
        <f t="shared" si="1"/>
        <v>9345</v>
      </c>
      <c r="J23" s="43">
        <v>25</v>
      </c>
      <c r="L23" s="1"/>
      <c r="M23" s="1"/>
      <c r="N23" s="1"/>
      <c r="O23" s="1"/>
      <c r="P23" s="1"/>
      <c r="Q23" s="1"/>
      <c r="R23"/>
    </row>
    <row r="24" spans="1:18" s="2" customFormat="1" ht="13.5" customHeight="1" x14ac:dyDescent="0.2">
      <c r="A24" s="42">
        <v>26</v>
      </c>
      <c r="B24" s="13">
        <v>174.4</v>
      </c>
      <c r="C24" s="46">
        <v>148</v>
      </c>
      <c r="D24" s="46">
        <v>143</v>
      </c>
      <c r="E24" s="13">
        <v>151.6</v>
      </c>
      <c r="F24" s="4">
        <v>3164</v>
      </c>
      <c r="G24" s="3">
        <v>6685</v>
      </c>
      <c r="H24" s="4">
        <v>6827</v>
      </c>
      <c r="I24" s="4">
        <f t="shared" si="1"/>
        <v>9991</v>
      </c>
      <c r="J24" s="43">
        <v>26</v>
      </c>
      <c r="L24" s="1"/>
      <c r="M24" s="1"/>
      <c r="N24" s="1"/>
      <c r="O24" s="1"/>
      <c r="P24" s="1"/>
      <c r="Q24" s="1"/>
      <c r="R24"/>
    </row>
    <row r="25" spans="1:18" s="2" customFormat="1" ht="13.5" customHeight="1" x14ac:dyDescent="0.2">
      <c r="A25" s="42">
        <v>27</v>
      </c>
      <c r="B25" s="13">
        <v>177.3</v>
      </c>
      <c r="C25" s="46">
        <v>167.2</v>
      </c>
      <c r="D25" s="46">
        <v>161</v>
      </c>
      <c r="E25" s="13">
        <v>165.4</v>
      </c>
      <c r="F25" s="4">
        <v>3117</v>
      </c>
      <c r="G25" s="3">
        <v>7398</v>
      </c>
      <c r="H25" s="4">
        <v>7555</v>
      </c>
      <c r="I25" s="4">
        <f t="shared" si="1"/>
        <v>10672</v>
      </c>
      <c r="J25" s="43">
        <v>27</v>
      </c>
      <c r="Q25"/>
      <c r="R25"/>
    </row>
    <row r="26" spans="1:18" s="2" customFormat="1" ht="13.5" customHeight="1" x14ac:dyDescent="0.2">
      <c r="A26" s="42">
        <v>28</v>
      </c>
      <c r="B26" s="13">
        <v>180.2</v>
      </c>
      <c r="C26" s="46">
        <v>183.4</v>
      </c>
      <c r="D26" s="46">
        <v>176.7</v>
      </c>
      <c r="E26" s="13">
        <v>177.6</v>
      </c>
      <c r="F26" s="4">
        <v>3108</v>
      </c>
      <c r="G26" s="3">
        <v>7902</v>
      </c>
      <c r="H26" s="4">
        <v>8110</v>
      </c>
      <c r="I26" s="4">
        <f t="shared" si="1"/>
        <v>11218</v>
      </c>
      <c r="J26" s="43">
        <v>28</v>
      </c>
      <c r="Q26"/>
      <c r="R26"/>
    </row>
    <row r="27" spans="1:18" s="2" customFormat="1" ht="13.5" customHeight="1" x14ac:dyDescent="0.2">
      <c r="A27" s="42">
        <v>29</v>
      </c>
      <c r="B27" s="13">
        <v>170.4</v>
      </c>
      <c r="C27" s="46">
        <v>198.9</v>
      </c>
      <c r="D27" s="46">
        <v>190.9</v>
      </c>
      <c r="E27" s="13">
        <v>185.4</v>
      </c>
      <c r="F27" s="4">
        <v>2837</v>
      </c>
      <c r="G27" s="3">
        <v>8474</v>
      </c>
      <c r="H27" s="4">
        <v>8707</v>
      </c>
      <c r="I27" s="4">
        <f t="shared" si="1"/>
        <v>11544</v>
      </c>
      <c r="J27" s="43">
        <v>29</v>
      </c>
      <c r="Q27"/>
      <c r="R27"/>
    </row>
    <row r="28" spans="1:18" s="2" customFormat="1" ht="13.5" customHeight="1" x14ac:dyDescent="0.2">
      <c r="A28" s="42">
        <v>30</v>
      </c>
      <c r="B28" s="13">
        <v>162.69999999999999</v>
      </c>
      <c r="C28" s="46">
        <v>206.1</v>
      </c>
      <c r="D28" s="46">
        <v>197.4</v>
      </c>
      <c r="E28" s="13">
        <v>188.3</v>
      </c>
      <c r="F28" s="4">
        <v>2630</v>
      </c>
      <c r="G28" s="3">
        <v>8797</v>
      </c>
      <c r="H28" s="4">
        <v>9047</v>
      </c>
      <c r="I28" s="4">
        <f t="shared" si="1"/>
        <v>11677</v>
      </c>
      <c r="J28" s="43">
        <v>30</v>
      </c>
      <c r="Q28"/>
      <c r="R28"/>
    </row>
    <row r="29" spans="1:18" s="2" customFormat="1" ht="13.5" customHeight="1" x14ac:dyDescent="0.2">
      <c r="A29" s="42">
        <v>31</v>
      </c>
      <c r="B29" s="13">
        <v>152.5</v>
      </c>
      <c r="C29" s="46">
        <v>207.4</v>
      </c>
      <c r="D29" s="46">
        <v>198.3</v>
      </c>
      <c r="E29" s="13">
        <v>186.6</v>
      </c>
      <c r="F29" s="4">
        <v>2403</v>
      </c>
      <c r="G29" s="3">
        <v>8825</v>
      </c>
      <c r="H29" s="4">
        <v>9092</v>
      </c>
      <c r="I29" s="4">
        <f t="shared" si="1"/>
        <v>11495</v>
      </c>
      <c r="J29" s="43">
        <v>31</v>
      </c>
      <c r="Q29"/>
      <c r="R29"/>
    </row>
    <row r="30" spans="1:18" s="2" customFormat="1" ht="13.5" customHeight="1" x14ac:dyDescent="0.2">
      <c r="A30" s="42">
        <v>32</v>
      </c>
      <c r="B30" s="13">
        <v>134.19999999999999</v>
      </c>
      <c r="C30" s="46">
        <v>201.6</v>
      </c>
      <c r="D30" s="46">
        <v>192.1</v>
      </c>
      <c r="E30" s="13">
        <v>177.6</v>
      </c>
      <c r="F30" s="4">
        <v>2050</v>
      </c>
      <c r="G30" s="3">
        <v>8584</v>
      </c>
      <c r="H30" s="4">
        <v>8854</v>
      </c>
      <c r="I30" s="4">
        <f t="shared" si="1"/>
        <v>10904</v>
      </c>
      <c r="J30" s="43">
        <v>32</v>
      </c>
      <c r="Q30"/>
      <c r="R30"/>
    </row>
    <row r="31" spans="1:18" s="2" customFormat="1" ht="13.5" customHeight="1" x14ac:dyDescent="0.2">
      <c r="A31" s="42">
        <v>33</v>
      </c>
      <c r="B31" s="13">
        <v>124.6</v>
      </c>
      <c r="C31" s="46">
        <v>194</v>
      </c>
      <c r="D31" s="46">
        <v>184.8</v>
      </c>
      <c r="E31" s="13">
        <v>170.1</v>
      </c>
      <c r="F31" s="4">
        <v>1850</v>
      </c>
      <c r="G31" s="3">
        <v>8237</v>
      </c>
      <c r="H31" s="4">
        <v>8524</v>
      </c>
      <c r="I31" s="4">
        <f t="shared" si="1"/>
        <v>10374</v>
      </c>
      <c r="J31" s="43">
        <v>33</v>
      </c>
      <c r="Q31"/>
      <c r="R31"/>
    </row>
    <row r="32" spans="1:18" s="2" customFormat="1" ht="13.5" customHeight="1" x14ac:dyDescent="0.2">
      <c r="A32" s="42">
        <v>34</v>
      </c>
      <c r="B32" s="13">
        <v>112.9</v>
      </c>
      <c r="C32" s="46">
        <v>179.1</v>
      </c>
      <c r="D32" s="46">
        <v>171</v>
      </c>
      <c r="E32" s="13">
        <v>157.30000000000001</v>
      </c>
      <c r="F32" s="4">
        <v>1615</v>
      </c>
      <c r="G32" s="3">
        <v>7598</v>
      </c>
      <c r="H32" s="4">
        <v>7922</v>
      </c>
      <c r="I32" s="4">
        <f t="shared" si="1"/>
        <v>9537</v>
      </c>
      <c r="J32" s="43">
        <v>34</v>
      </c>
      <c r="Q32"/>
      <c r="R32"/>
    </row>
    <row r="33" spans="1:18" s="2" customFormat="1" ht="13.5" customHeight="1" x14ac:dyDescent="0.2">
      <c r="A33" s="42">
        <v>35</v>
      </c>
      <c r="B33" s="13">
        <v>96.2</v>
      </c>
      <c r="C33" s="46">
        <v>163.5</v>
      </c>
      <c r="D33" s="46">
        <v>155.30000000000001</v>
      </c>
      <c r="E33" s="13">
        <v>142</v>
      </c>
      <c r="F33" s="4">
        <v>1306</v>
      </c>
      <c r="G33" s="3">
        <v>6979</v>
      </c>
      <c r="H33" s="4">
        <v>7280</v>
      </c>
      <c r="I33" s="4">
        <f t="shared" si="1"/>
        <v>8586</v>
      </c>
      <c r="J33" s="43">
        <v>35</v>
      </c>
      <c r="Q33"/>
      <c r="R33"/>
    </row>
    <row r="34" spans="1:18" s="2" customFormat="1" ht="13.5" customHeight="1" x14ac:dyDescent="0.2">
      <c r="A34" s="42">
        <v>36</v>
      </c>
      <c r="B34" s="13">
        <v>85.2</v>
      </c>
      <c r="C34" s="46">
        <v>145.30000000000001</v>
      </c>
      <c r="D34" s="46">
        <v>137.69999999999999</v>
      </c>
      <c r="E34" s="13">
        <v>126.4</v>
      </c>
      <c r="F34" s="4">
        <v>1097</v>
      </c>
      <c r="G34" s="3">
        <v>6241</v>
      </c>
      <c r="H34" s="4">
        <v>6505</v>
      </c>
      <c r="I34" s="4">
        <f t="shared" si="1"/>
        <v>7602</v>
      </c>
      <c r="J34" s="43">
        <v>36</v>
      </c>
      <c r="Q34"/>
      <c r="R34"/>
    </row>
    <row r="35" spans="1:18" s="2" customFormat="1" ht="13.5" customHeight="1" x14ac:dyDescent="0.2">
      <c r="A35" s="42">
        <v>37</v>
      </c>
      <c r="B35" s="13">
        <v>68.7</v>
      </c>
      <c r="C35" s="46">
        <v>121</v>
      </c>
      <c r="D35" s="46">
        <v>115.4</v>
      </c>
      <c r="E35" s="13">
        <v>105.9</v>
      </c>
      <c r="F35" s="4">
        <v>840</v>
      </c>
      <c r="G35" s="3">
        <v>5222</v>
      </c>
      <c r="H35" s="4">
        <v>5476</v>
      </c>
      <c r="I35" s="4">
        <f t="shared" si="1"/>
        <v>6316</v>
      </c>
      <c r="J35" s="43">
        <v>37</v>
      </c>
      <c r="Q35"/>
      <c r="R35"/>
    </row>
    <row r="36" spans="1:18" s="2" customFormat="1" ht="13.5" customHeight="1" x14ac:dyDescent="0.2">
      <c r="A36" s="42">
        <v>38</v>
      </c>
      <c r="B36" s="13">
        <v>51</v>
      </c>
      <c r="C36" s="46">
        <v>101.1</v>
      </c>
      <c r="D36" s="46">
        <v>96.2</v>
      </c>
      <c r="E36" s="13">
        <v>87.3</v>
      </c>
      <c r="F36" s="4">
        <v>594</v>
      </c>
      <c r="G36" s="3">
        <v>4376</v>
      </c>
      <c r="H36" s="4">
        <v>4579</v>
      </c>
      <c r="I36" s="4">
        <f t="shared" si="1"/>
        <v>5173</v>
      </c>
      <c r="J36" s="43">
        <v>38</v>
      </c>
      <c r="Q36"/>
      <c r="R36"/>
    </row>
    <row r="37" spans="1:18" s="2" customFormat="1" ht="13.5" customHeight="1" x14ac:dyDescent="0.2">
      <c r="A37" s="42">
        <v>39</v>
      </c>
      <c r="B37" s="13">
        <v>44.2</v>
      </c>
      <c r="C37" s="46">
        <v>85.2</v>
      </c>
      <c r="D37" s="46">
        <v>80.8</v>
      </c>
      <c r="E37" s="13">
        <v>73.599999999999994</v>
      </c>
      <c r="F37" s="4">
        <v>513</v>
      </c>
      <c r="G37" s="3">
        <v>3661</v>
      </c>
      <c r="H37" s="4">
        <v>3817</v>
      </c>
      <c r="I37" s="4">
        <f t="shared" si="1"/>
        <v>4330</v>
      </c>
      <c r="J37" s="43">
        <v>39</v>
      </c>
      <c r="Q37"/>
      <c r="R37"/>
    </row>
    <row r="38" spans="1:18" s="2" customFormat="1" ht="13.5" customHeight="1" x14ac:dyDescent="0.2">
      <c r="A38" s="42">
        <v>40</v>
      </c>
      <c r="B38" s="13">
        <v>34.9</v>
      </c>
      <c r="C38" s="46">
        <v>66</v>
      </c>
      <c r="D38" s="46">
        <v>63.2</v>
      </c>
      <c r="E38" s="13">
        <v>57.6</v>
      </c>
      <c r="F38" s="4">
        <v>406</v>
      </c>
      <c r="G38" s="3">
        <v>2814</v>
      </c>
      <c r="H38" s="4">
        <v>2974</v>
      </c>
      <c r="I38" s="4">
        <f t="shared" si="1"/>
        <v>3380</v>
      </c>
      <c r="J38" s="43">
        <v>40</v>
      </c>
      <c r="Q38"/>
      <c r="R38"/>
    </row>
    <row r="39" spans="1:18" s="2" customFormat="1" ht="13.5" customHeight="1" x14ac:dyDescent="0.2">
      <c r="A39" s="42">
        <v>41</v>
      </c>
      <c r="B39" s="13">
        <v>22.8</v>
      </c>
      <c r="C39" s="46">
        <v>47.5</v>
      </c>
      <c r="D39" s="46">
        <v>45.3</v>
      </c>
      <c r="E39" s="13">
        <v>40.799999999999997</v>
      </c>
      <c r="F39" s="4">
        <v>262</v>
      </c>
      <c r="G39" s="3">
        <v>1999</v>
      </c>
      <c r="H39" s="4">
        <v>2105</v>
      </c>
      <c r="I39" s="4">
        <f t="shared" si="1"/>
        <v>2367</v>
      </c>
      <c r="J39" s="43">
        <v>41</v>
      </c>
      <c r="Q39"/>
      <c r="R39"/>
    </row>
    <row r="40" spans="1:18" s="2" customFormat="1" ht="13.5" customHeight="1" x14ac:dyDescent="0.2">
      <c r="A40" s="42">
        <v>42</v>
      </c>
      <c r="B40" s="13">
        <v>16.899999999999999</v>
      </c>
      <c r="C40" s="46">
        <v>31.9</v>
      </c>
      <c r="D40" s="46">
        <v>30.3</v>
      </c>
      <c r="E40" s="13">
        <v>27.7</v>
      </c>
      <c r="F40" s="4">
        <v>189</v>
      </c>
      <c r="G40" s="3">
        <v>1312</v>
      </c>
      <c r="H40" s="4">
        <v>1381</v>
      </c>
      <c r="I40" s="4">
        <f t="shared" si="1"/>
        <v>1570</v>
      </c>
      <c r="J40" s="43">
        <v>42</v>
      </c>
      <c r="Q40"/>
      <c r="R40"/>
    </row>
    <row r="41" spans="1:18" s="2" customFormat="1" ht="13.5" customHeight="1" x14ac:dyDescent="0.2">
      <c r="A41" s="42">
        <v>43</v>
      </c>
      <c r="B41" s="13">
        <v>9.4</v>
      </c>
      <c r="C41" s="46">
        <v>20.7</v>
      </c>
      <c r="D41" s="46">
        <v>19.600000000000001</v>
      </c>
      <c r="E41" s="13">
        <v>17.600000000000001</v>
      </c>
      <c r="F41" s="4">
        <v>104</v>
      </c>
      <c r="G41" s="3">
        <v>841</v>
      </c>
      <c r="H41" s="4">
        <v>881</v>
      </c>
      <c r="I41" s="4">
        <f t="shared" si="1"/>
        <v>985</v>
      </c>
      <c r="J41" s="43">
        <v>43</v>
      </c>
      <c r="Q41"/>
      <c r="R41"/>
    </row>
    <row r="42" spans="1:18" s="2" customFormat="1" ht="13.5" customHeight="1" x14ac:dyDescent="0.2">
      <c r="A42" s="42">
        <v>44</v>
      </c>
      <c r="B42" s="13">
        <v>5.0999999999999996</v>
      </c>
      <c r="C42" s="46">
        <v>13.1</v>
      </c>
      <c r="D42" s="46">
        <v>12.3</v>
      </c>
      <c r="E42" s="13">
        <v>10.8</v>
      </c>
      <c r="F42" s="4">
        <v>58</v>
      </c>
      <c r="G42" s="3">
        <v>521</v>
      </c>
      <c r="H42" s="4">
        <v>542</v>
      </c>
      <c r="I42" s="4">
        <f t="shared" si="1"/>
        <v>600</v>
      </c>
      <c r="J42" s="43">
        <v>44</v>
      </c>
    </row>
    <row r="43" spans="1:18" s="2" customFormat="1" ht="13.5" customHeight="1" x14ac:dyDescent="0.2">
      <c r="A43" s="42">
        <v>45</v>
      </c>
      <c r="B43" s="13">
        <v>2.2999999999999998</v>
      </c>
      <c r="C43" s="46">
        <v>9</v>
      </c>
      <c r="D43" s="46">
        <v>8.4</v>
      </c>
      <c r="E43" s="13">
        <v>7.1</v>
      </c>
      <c r="F43" s="4">
        <v>26</v>
      </c>
      <c r="G43" s="3">
        <v>353</v>
      </c>
      <c r="H43" s="4">
        <v>368</v>
      </c>
      <c r="I43" s="4">
        <f t="shared" si="1"/>
        <v>394</v>
      </c>
      <c r="J43" s="43">
        <v>45</v>
      </c>
    </row>
    <row r="44" spans="1:18" s="2" customFormat="1" ht="13.5" customHeight="1" x14ac:dyDescent="0.2">
      <c r="A44" s="42">
        <v>46</v>
      </c>
      <c r="B44" s="12">
        <v>1.1000000000000001</v>
      </c>
      <c r="C44" s="46">
        <v>4.8</v>
      </c>
      <c r="D44" s="46">
        <v>4.7</v>
      </c>
      <c r="E44" s="13">
        <v>3.9</v>
      </c>
      <c r="F44" s="4">
        <v>13</v>
      </c>
      <c r="G44" s="3">
        <v>191</v>
      </c>
      <c r="H44" s="4">
        <v>206</v>
      </c>
      <c r="I44" s="4">
        <f t="shared" si="1"/>
        <v>219</v>
      </c>
      <c r="J44" s="43">
        <v>46</v>
      </c>
    </row>
    <row r="45" spans="1:18" s="2" customFormat="1" ht="13.5" customHeight="1" x14ac:dyDescent="0.2">
      <c r="A45" s="42">
        <v>47</v>
      </c>
      <c r="B45" s="12" t="s">
        <v>35</v>
      </c>
      <c r="C45" s="46">
        <v>2.8</v>
      </c>
      <c r="D45" s="46">
        <v>2.7</v>
      </c>
      <c r="E45" s="13">
        <v>2.2000000000000002</v>
      </c>
      <c r="F45" s="4">
        <v>3</v>
      </c>
      <c r="G45" s="3">
        <v>117</v>
      </c>
      <c r="H45" s="4">
        <v>124</v>
      </c>
      <c r="I45" s="4">
        <f t="shared" si="1"/>
        <v>127</v>
      </c>
      <c r="J45" s="43">
        <v>47</v>
      </c>
    </row>
    <row r="46" spans="1:18" s="2" customFormat="1" ht="13.5" customHeight="1" x14ac:dyDescent="0.2">
      <c r="A46" s="42">
        <v>48</v>
      </c>
      <c r="B46" s="12" t="s">
        <v>35</v>
      </c>
      <c r="C46" s="46">
        <v>1.9</v>
      </c>
      <c r="D46" s="46">
        <v>1.8</v>
      </c>
      <c r="E46" s="13">
        <v>1.5</v>
      </c>
      <c r="F46" s="4">
        <v>4</v>
      </c>
      <c r="G46" s="3">
        <v>80</v>
      </c>
      <c r="H46" s="4">
        <v>83</v>
      </c>
      <c r="I46" s="4">
        <f t="shared" si="1"/>
        <v>87</v>
      </c>
      <c r="J46" s="43">
        <v>48</v>
      </c>
    </row>
    <row r="47" spans="1:18" s="2" customFormat="1" ht="13.5" customHeight="1" x14ac:dyDescent="0.2">
      <c r="A47" s="47">
        <v>49</v>
      </c>
      <c r="B47" s="12" t="s">
        <v>35</v>
      </c>
      <c r="C47" s="46">
        <v>1.4</v>
      </c>
      <c r="D47" s="46">
        <v>1.3</v>
      </c>
      <c r="E47" s="13">
        <v>1.1000000000000001</v>
      </c>
      <c r="F47" s="4">
        <v>1</v>
      </c>
      <c r="G47" s="3">
        <v>56</v>
      </c>
      <c r="H47" s="4">
        <v>59</v>
      </c>
      <c r="I47" s="4">
        <f t="shared" si="1"/>
        <v>60</v>
      </c>
      <c r="J47" s="43">
        <v>49</v>
      </c>
    </row>
    <row r="48" spans="1:18" s="2" customFormat="1" ht="13.5" customHeight="1" x14ac:dyDescent="0.2">
      <c r="A48" s="47" t="s">
        <v>21</v>
      </c>
      <c r="B48" s="12">
        <v>0.1</v>
      </c>
      <c r="C48" s="46">
        <v>0.3</v>
      </c>
      <c r="D48" s="46">
        <v>0.2</v>
      </c>
      <c r="E48" s="13">
        <v>0.2</v>
      </c>
      <c r="F48" s="4">
        <v>7</v>
      </c>
      <c r="G48" s="3">
        <v>98</v>
      </c>
      <c r="H48" s="4">
        <v>103</v>
      </c>
      <c r="I48" s="4">
        <f t="shared" si="1"/>
        <v>110</v>
      </c>
      <c r="J48" s="48" t="s">
        <v>21</v>
      </c>
      <c r="K48" s="52"/>
    </row>
    <row r="49" spans="1:11" s="2" customFormat="1" ht="13.5" customHeight="1" thickBot="1" x14ac:dyDescent="0.25">
      <c r="A49" s="49" t="s">
        <v>36</v>
      </c>
      <c r="B49" s="61"/>
      <c r="C49" s="62"/>
      <c r="D49" s="62"/>
      <c r="E49" s="61"/>
      <c r="F49" s="16">
        <v>175</v>
      </c>
      <c r="G49" s="10">
        <v>22</v>
      </c>
      <c r="H49" s="11">
        <v>81</v>
      </c>
      <c r="I49" s="50">
        <f t="shared" si="1"/>
        <v>256</v>
      </c>
      <c r="J49" s="51" t="s">
        <v>37</v>
      </c>
      <c r="K49" s="52"/>
    </row>
    <row r="50" spans="1:11" s="2" customFormat="1" ht="14.25" customHeight="1" thickTop="1" x14ac:dyDescent="0.2">
      <c r="A50" s="52" t="s">
        <v>23</v>
      </c>
      <c r="B50" s="52"/>
      <c r="C50" s="52"/>
      <c r="D50" s="52"/>
      <c r="E50" s="52"/>
      <c r="F50" s="53"/>
      <c r="G50" s="53"/>
      <c r="H50" s="52"/>
      <c r="I50" s="52"/>
      <c r="J50" s="54" t="s">
        <v>22</v>
      </c>
      <c r="K50" s="52"/>
    </row>
    <row r="51" spans="1:11" s="2" customFormat="1" ht="14.25" customHeight="1" x14ac:dyDescent="0.2">
      <c r="A51" s="52" t="s">
        <v>26</v>
      </c>
      <c r="B51" s="52"/>
      <c r="C51" s="52"/>
      <c r="D51" s="52"/>
      <c r="E51" s="52"/>
      <c r="F51" s="53"/>
      <c r="G51" s="53"/>
      <c r="H51" s="52"/>
      <c r="I51" s="52"/>
      <c r="J51" s="54" t="s">
        <v>30</v>
      </c>
    </row>
    <row r="52" spans="1:11" s="2" customFormat="1" ht="14.25" customHeight="1" x14ac:dyDescent="0.2">
      <c r="A52" s="52" t="s">
        <v>27</v>
      </c>
      <c r="B52" s="52"/>
      <c r="C52" s="52"/>
      <c r="D52" s="52"/>
      <c r="E52" s="52"/>
      <c r="F52" s="53"/>
      <c r="G52" s="53"/>
      <c r="H52" s="52"/>
      <c r="I52" s="52"/>
      <c r="J52" s="54" t="s">
        <v>31</v>
      </c>
    </row>
    <row r="53" spans="1:11" s="2" customFormat="1" ht="14.25" customHeight="1" x14ac:dyDescent="0.2">
      <c r="A53" s="52" t="s">
        <v>25</v>
      </c>
      <c r="B53" s="52"/>
      <c r="C53" s="52"/>
      <c r="D53" s="52"/>
      <c r="E53" s="52"/>
      <c r="F53" s="53"/>
      <c r="G53" s="53"/>
      <c r="H53" s="52"/>
      <c r="I53" s="52"/>
      <c r="J53" s="54" t="s">
        <v>24</v>
      </c>
    </row>
    <row r="54" spans="1:11" s="2" customFormat="1" ht="14.25" customHeight="1" x14ac:dyDescent="0.2">
      <c r="A54" s="52" t="s">
        <v>54</v>
      </c>
      <c r="B54" s="52"/>
      <c r="C54" s="52"/>
      <c r="D54" s="52"/>
      <c r="E54" s="52"/>
      <c r="F54" s="53"/>
      <c r="G54" s="53"/>
      <c r="H54" s="52"/>
      <c r="I54" s="52"/>
      <c r="J54" s="54" t="s">
        <v>53</v>
      </c>
      <c r="K54" s="52"/>
    </row>
    <row r="55" spans="1:11" s="2" customFormat="1" ht="14.25" customHeight="1" x14ac:dyDescent="0.2">
      <c r="A55" s="52" t="s">
        <v>55</v>
      </c>
      <c r="J55" s="54" t="s">
        <v>44</v>
      </c>
      <c r="K55" s="52"/>
    </row>
    <row r="56" spans="1:11" s="2" customFormat="1" ht="14.25" customHeight="1" x14ac:dyDescent="0.2">
      <c r="A56" s="52" t="s">
        <v>40</v>
      </c>
      <c r="B56" s="1"/>
      <c r="J56" s="54" t="s">
        <v>41</v>
      </c>
      <c r="K56" s="52"/>
    </row>
    <row r="57" spans="1:11" x14ac:dyDescent="0.2">
      <c r="A57" s="52" t="s">
        <v>39</v>
      </c>
      <c r="B57" s="52"/>
      <c r="J57" s="54" t="s">
        <v>38</v>
      </c>
    </row>
    <row r="58" spans="1:11" x14ac:dyDescent="0.2">
      <c r="A58" s="63" t="s">
        <v>33</v>
      </c>
      <c r="B58" s="52"/>
      <c r="C58" s="52"/>
      <c r="D58" s="52"/>
      <c r="E58" s="52"/>
      <c r="F58" s="53"/>
      <c r="G58" s="53"/>
      <c r="H58" s="52"/>
      <c r="I58" s="52"/>
      <c r="J58" s="64" t="s">
        <v>32</v>
      </c>
    </row>
    <row r="59" spans="1:11" x14ac:dyDescent="0.2">
      <c r="A59" s="56" t="s">
        <v>29</v>
      </c>
      <c r="C59" s="52"/>
      <c r="D59" s="52"/>
      <c r="E59" s="52"/>
      <c r="F59" s="53"/>
      <c r="G59" s="53"/>
      <c r="H59" s="52"/>
      <c r="I59" s="52"/>
      <c r="J59" s="55" t="s">
        <v>28</v>
      </c>
    </row>
    <row r="61" spans="1:11" x14ac:dyDescent="0.2">
      <c r="A61" s="78" t="s">
        <v>56</v>
      </c>
      <c r="B61" s="79"/>
      <c r="C61" s="79"/>
      <c r="D61" s="79"/>
      <c r="E61" s="79"/>
      <c r="F61" s="79"/>
      <c r="G61" s="79"/>
      <c r="H61" s="79"/>
      <c r="I61" s="79"/>
      <c r="J61" s="80" t="s">
        <v>57</v>
      </c>
    </row>
    <row r="62" spans="1:11" x14ac:dyDescent="0.2">
      <c r="A62" s="78"/>
      <c r="B62" s="79"/>
      <c r="C62" s="79"/>
      <c r="D62" s="79"/>
      <c r="E62" s="79"/>
      <c r="F62" s="79"/>
      <c r="G62" s="79"/>
      <c r="H62" s="79"/>
      <c r="I62" s="79"/>
      <c r="J62" s="79"/>
    </row>
  </sheetData>
  <mergeCells count="4">
    <mergeCell ref="G7:H7"/>
    <mergeCell ref="G8:H8"/>
    <mergeCell ref="C7:D7"/>
    <mergeCell ref="C8:D8"/>
  </mergeCells>
  <phoneticPr fontId="2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89" firstPageNumber="40" orientation="portrait" r:id="rId1"/>
  <headerFooter alignWithMargins="0">
    <oddFooter>&amp;C&amp;11-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 xsi:nil="true"/>
    <LikesCount xmlns="http://schemas.microsoft.com/sharepoint/v3" xsi:nil="true"/>
    <CbsDocArticleVariationRelUrl xmlns="f37fff55-d014-472b-b062-823f736a4040" xsi:nil="true"/>
    <PublishingRollupImage xmlns="http://schemas.microsoft.com/sharepoint/v3" xsi:nil="true"/>
    <CbsOrderField xmlns="f37fff55-d014-472b-b062-823f736a4040">7</CbsOrderField>
    <CbsPublishingDocChapter xmlns="f37fff55-d014-472b-b062-823f736a4040">2024</CbsPublishingDocChapter>
    <Ratings xmlns="http://schemas.microsoft.com/sharepoint/v3" xsi:nil="true"/>
    <CbsHide xmlns="f37fff55-d014-472b-b062-823f736a4040" xsi:nil="true"/>
    <CbsEnglishTitle xmlns="f37fff55-d014-472b-b062-823f736a4040">7. Live Births and Fertility Rates, by Mother's Specified Age and Population Group, 2024</CbsEnglishTitle>
    <CbsPublishingDocSubjectEng xmlns="f37fff55-d014-472b-b062-823f736a4040" xsi:nil="true"/>
    <CbsPublishingDocChapterEng xmlns="f37fff55-d014-472b-b062-823f736a4040">2024</CbsPublishingDocChapterEng>
    <ArticleStartDate xmlns="http://schemas.microsoft.com/sharepoint/v3" xsi:nil="true"/>
    <VariationsItemGroupID xmlns="http://schemas.microsoft.com/sharepoint/v3">e3a6abd6-5a30-46c4-8b7d-cd7557296bde</VariationsItemGroupID>
    <LikedBy xmlns="http://schemas.microsoft.com/sharepoint/v3">
      <UserInfo>
        <DisplayName/>
        <AccountId xsi:nil="true"/>
        <AccountType/>
      </UserInfo>
    </LikedBy>
    <CbsDataPublishDate xmlns="f37fff55-d014-472b-b062-823f736a4040">2026-06-09T21:00:00+00:00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/>
    </badce114fb994f27a777030e336d1efa>
    <RatedBy xmlns="http://schemas.microsoft.com/sharepoint/v3">
      <UserInfo>
        <DisplayName/>
        <AccountId xsi:nil="true"/>
        <AccountType/>
      </UserInfo>
    </RatedBy>
    <CbsMadadPublishDate xmlns="f37fff55-d014-472b-b062-823f736a4040" xsi:nil="true"/>
    <CbsPublishingDocChapterAr xmlns="f37fff55-d014-472b-b062-823f736a404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776BC5533B746B4DA895265925393F0F" ma:contentTypeVersion="71" ma:contentTypeDescription="צור מסמך חדש." ma:contentTypeScope="" ma:versionID="b328d4120dd6db4c5e101f038c25280f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d6fc527e13d98d398598233623a95cb5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1:ArticleStartDate" minOccurs="0"/>
                <xsd:element ref="ns1:VariationsItemGroup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bsMadadPublishDate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  <xsd:element name="VariationsItemGroupID" ma:index="35" nillable="true" ma:displayName="מזהה קבוצת פריטים" ma:description="" ma:hidden="true" ma:internalName="VariationsItemGroupID">
      <xsd:simpleType>
        <xsd:restriction base="dms:Unknown"/>
      </xsd:simpleType>
    </xsd:element>
    <xsd:element name="AverageRating" ma:index="36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37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38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9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40" nillable="true" ma:displayName="מספר הערות 'אהבתי'" ma:internalName="LikesCount">
      <xsd:simpleType>
        <xsd:restriction base="dms:Unknown"/>
      </xsd:simpleType>
    </xsd:element>
    <xsd:element name="LikedBy" ma:index="41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42" nillable="true" ma:displayName="תאריך הצגה" ma:internalName="CbsMadadPublishDate" ma:readOnly="false">
      <xsd:simpleType>
        <xsd:restriction base="dms:DateTime"/>
      </xsd:simpleType>
    </xsd:element>
    <xsd:element name="CbsPublishingDocChapterAr" ma:index="43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A6483-7202-4864-BF2F-8E10747FD9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2D3B3-CF4C-40C0-BBFA-B7F98A34406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1545468-FF48-48A0-A727-7AEA1840A87A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sharepoint/v3"/>
    <ds:schemaRef ds:uri="f37fff55-d014-472b-b062-823f736a404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C83ACEE-E077-4330-B121-07CD97BDD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tab07</vt:lpstr>
      <vt:lpstr>'tab07'!Print_Area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7. לידות חי ושיעורי פריון, לפי גיל אם מפורט וקבוצת אוכלוסייה של האם, 2024</dc:title>
  <dc:creator>Dvorit Angel</dc:creator>
  <cp:lastModifiedBy>Dvorit Angel</cp:lastModifiedBy>
  <cp:lastPrinted>2026-06-03T10:06:23Z</cp:lastPrinted>
  <dcterms:created xsi:type="dcterms:W3CDTF">2008-01-10T10:48:26Z</dcterms:created>
  <dcterms:modified xsi:type="dcterms:W3CDTF">2026-06-09T11:24:26Z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CbsMMDSubjects">
    <vt:lpwstr/>
  </property>
  <property fmtid="{D5CDD505-2E9C-101B-9397-08002B2CF9AE}" pid="4" name="CbsMMDLanguages">
    <vt:lpwstr>24;#עברית|d5ca1f8a-058f-4a61-87d9-d098eff07fef;#23;#אנגלית|bcd2f785-9433-481a-8dea-af8b5faa5f5c</vt:lpwstr>
  </property>
  <property fmtid="{D5CDD505-2E9C-101B-9397-08002B2CF9AE}" pid="5" name="CbsMMDItemType">
    <vt:lpwstr>27;#לוח|6b95aa8e-5cab-4c4c-8bab-5ee7b221131a</vt:lpwstr>
  </property>
  <property fmtid="{D5CDD505-2E9C-101B-9397-08002B2CF9AE}" pid="6" name="CbsMMDInterval">
    <vt:lpwstr>132;#שנתי|3aa65854-6eee-4c18-bea6-a232fd3cf6c6</vt:lpwstr>
  </property>
  <property fmtid="{D5CDD505-2E9C-101B-9397-08002B2CF9AE}" pid="7" name="l2e12a95055c425a9be399caf84ebe5f">
    <vt:lpwstr>עברית|d5ca1f8a-058f-4a61-87d9-d098eff07fef;אנגלית|bcd2f785-9433-481a-8dea-af8b5faa5f5c</vt:lpwstr>
  </property>
  <property fmtid="{D5CDD505-2E9C-101B-9397-08002B2CF9AE}" pid="8" name="o2494bd4375f452fad1b646d6a811f44">
    <vt:lpwstr>שנתי|3aa65854-6eee-4c18-bea6-a232fd3cf6c6</vt:lpwstr>
  </property>
  <property fmtid="{D5CDD505-2E9C-101B-9397-08002B2CF9AE}" pid="9" name="TaxCatchAll">
    <vt:lpwstr>24;#עברית|d5ca1f8a-058f-4a61-87d9-d098eff07fef;#23;#אנגלית|bcd2f785-9433-481a-8dea-af8b5faa5f5c;#27;#לוח|6b95aa8e-5cab-4c4c-8bab-5ee7b221131a;#132;#שנתי|3aa65854-6eee-4c18-bea6-a232fd3cf6c6</vt:lpwstr>
  </property>
  <property fmtid="{D5CDD505-2E9C-101B-9397-08002B2CF9AE}" pid="10" name="CbsMMDForPublicationCSB">
    <vt:lpwstr/>
  </property>
  <property fmtid="{D5CDD505-2E9C-101B-9397-08002B2CF9AE}" pid="11" name="CbsMMDGatheringMethod">
    <vt:lpwstr/>
  </property>
  <property fmtid="{D5CDD505-2E9C-101B-9397-08002B2CF9AE}" pid="12" name="display_urn:schemas-microsoft-com:office:office#Editor">
    <vt:lpwstr>חשבון מערכת</vt:lpwstr>
  </property>
  <property fmtid="{D5CDD505-2E9C-101B-9397-08002B2CF9AE}" pid="13" name="CbsMMDSurveys">
    <vt:lpwstr/>
  </property>
  <property fmtid="{D5CDD505-2E9C-101B-9397-08002B2CF9AE}" pid="14" name="Order">
    <vt:r8>44669500</vt:r8>
  </property>
  <property fmtid="{D5CDD505-2E9C-101B-9397-08002B2CF9AE}" pid="15" name="CbsMMDLicense">
    <vt:lpwstr/>
  </property>
  <property fmtid="{D5CDD505-2E9C-101B-9397-08002B2CF9AE}" pid="16" name="display_urn:schemas-microsoft-com:office:office#Author">
    <vt:lpwstr>חשבון מערכת</vt:lpwstr>
  </property>
  <property fmtid="{D5CDD505-2E9C-101B-9397-08002B2CF9AE}" pid="17" name="CbsMMDSettlements">
    <vt:lpwstr/>
  </property>
  <property fmtid="{D5CDD505-2E9C-101B-9397-08002B2CF9AE}" pid="18" name="CbsMMDGeoDistribution">
    <vt:lpwstr/>
  </property>
  <property fmtid="{D5CDD505-2E9C-101B-9397-08002B2CF9AE}" pid="19" name="CbsMMDPublisher">
    <vt:lpwstr/>
  </property>
  <property fmtid="{D5CDD505-2E9C-101B-9397-08002B2CF9AE}" pid="20" name="CbsMMDGlobalSubjects">
    <vt:lpwstr/>
  </property>
  <property fmtid="{D5CDD505-2E9C-101B-9397-08002B2CF9AE}" pid="21" name="ContentTypeId">
    <vt:lpwstr>0x01010018C65C5FFA1A411CB733A36D5E05D176005EC8771B28134F43A3AE7296363CCDAA00776BC5533B746B4DA895265925393F0F</vt:lpwstr>
  </property>
  <property fmtid="{D5CDD505-2E9C-101B-9397-08002B2CF9AE}" pid="22" name="nfa41555e3464cf4bb914e89b71e6bff">
    <vt:lpwstr/>
  </property>
  <property fmtid="{D5CDD505-2E9C-101B-9397-08002B2CF9AE}" pid="23" name="k996ec15d8b84c25ab4ba497b8126068">
    <vt:lpwstr/>
  </property>
  <property fmtid="{D5CDD505-2E9C-101B-9397-08002B2CF9AE}" pid="24" name="le6ae3b316d345348c5a7081083b5f17">
    <vt:lpwstr/>
  </property>
  <property fmtid="{D5CDD505-2E9C-101B-9397-08002B2CF9AE}" pid="25" name="d8f60aace6e84187b9d8167da15a966c">
    <vt:lpwstr/>
  </property>
  <property fmtid="{D5CDD505-2E9C-101B-9397-08002B2CF9AE}" pid="26" name="e963c9d311ab4da3b6cbc837a17bbe40">
    <vt:lpwstr/>
  </property>
  <property fmtid="{D5CDD505-2E9C-101B-9397-08002B2CF9AE}" pid="27" name="fa130405dbd9451c89aaf40a75fe388c">
    <vt:lpwstr/>
  </property>
  <property fmtid="{D5CDD505-2E9C-101B-9397-08002B2CF9AE}" pid="28" name="be7e4c0a87744fda8f9ec475d0d5383d">
    <vt:lpwstr/>
  </property>
  <property fmtid="{D5CDD505-2E9C-101B-9397-08002B2CF9AE}" pid="29" name="d26306ee4df449b8a93fe89c272330c7">
    <vt:lpwstr/>
  </property>
</Properties>
</file>